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375" windowWidth="16845" windowHeight="9315" tabRatio="964" activeTab="0"/>
  </bookViews>
  <sheets>
    <sheet name="Introduction" sheetId="1" r:id="rId1"/>
    <sheet name="A. HTT General" sheetId="2" r:id="rId2"/>
    <sheet name="B1. HTT Mortgage Assets" sheetId="3" r:id="rId3"/>
    <sheet name="C. HTT Harmonised Glossary" sheetId="4" r:id="rId4"/>
    <sheet name="Disclaimer" sheetId="5" r:id="rId5"/>
    <sheet name="D1 NTT General" sheetId="6" r:id="rId6"/>
    <sheet name="D2. NTT Pool Distribution" sheetId="7" r:id="rId7"/>
    <sheet name="D3. NTT Appendix" sheetId="8" r:id="rId8"/>
  </sheets>
  <externalReferences>
    <externalReference r:id="rId11"/>
  </externalReferences>
  <definedNames>
    <definedName name="_xlfn.SUMIFS" hidden="1">#NAME?</definedName>
    <definedName name="_xlnm.Print_Area" localSheetId="5">'D1 NTT General'!$A$1:$H$257</definedName>
    <definedName name="_xlnm.Print_Area" localSheetId="6">'D2. NTT Pool Distribution'!$A$1:$M$1362</definedName>
    <definedName name="_xlnm.Print_Area" localSheetId="7">'D3. NTT Appendix'!$A$1:$H$36</definedName>
    <definedName name="_xlnm.Print_Area" localSheetId="0">'Introduction'!$B$1:$J$39</definedName>
  </definedNames>
  <calcPr fullCalcOnLoad="1"/>
</workbook>
</file>

<file path=xl/sharedStrings.xml><?xml version="1.0" encoding="utf-8"?>
<sst xmlns="http://schemas.openxmlformats.org/spreadsheetml/2006/main" count="3495" uniqueCount="1637">
  <si>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</si>
  <si>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</si>
  <si>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</si>
  <si>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</si>
  <si>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</si>
  <si>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</si>
  <si>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</si>
  <si>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</si>
  <si>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</si>
  <si>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</si>
  <si>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</si>
  <si>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</si>
  <si>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</si>
  <si>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Series</t>
  </si>
  <si>
    <t>Principal Amount</t>
  </si>
  <si>
    <t>Translation Rate</t>
  </si>
  <si>
    <t>Equivalent</t>
  </si>
  <si>
    <t>Interest Basis</t>
  </si>
  <si>
    <t>Rate Type</t>
  </si>
  <si>
    <t>CB2</t>
  </si>
  <si>
    <t>1.5070000 C$/€</t>
  </si>
  <si>
    <t>Fixed</t>
  </si>
  <si>
    <t>CB6</t>
  </si>
  <si>
    <t>N/A</t>
  </si>
  <si>
    <t>CB7</t>
  </si>
  <si>
    <t>1.1149700 C$/CHF</t>
  </si>
  <si>
    <t>CB8</t>
  </si>
  <si>
    <t>US$2,500,000,000</t>
  </si>
  <si>
    <t>0.9762000 C$/US$</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</si>
  <si>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</si>
  <si>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</si>
  <si>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</si>
  <si>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</si>
  <si>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</si>
  <si>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</si>
  <si>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</si>
  <si>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</si>
  <si>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</si>
  <si>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</si>
  <si>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</si>
  <si>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</si>
  <si>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</si>
  <si>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</si>
  <si>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</si>
  <si>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</si>
  <si>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</si>
  <si>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</si>
  <si>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</si>
  <si>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</si>
  <si>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</si>
  <si>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</si>
  <si>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</si>
  <si>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</si>
  <si>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</si>
  <si>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</si>
  <si>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</si>
  <si>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</si>
  <si>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</si>
  <si>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</si>
  <si>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</si>
  <si>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</si>
  <si>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</si>
  <si>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</si>
  <si>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</si>
  <si>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</si>
  <si>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</si>
  <si>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</si>
  <si>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</si>
  <si>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</si>
  <si>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</si>
  <si>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</si>
  <si>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</si>
  <si>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</si>
  <si>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</si>
  <si>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</si>
  <si>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</si>
  <si>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</si>
  <si>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</si>
  <si>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</si>
  <si>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</si>
  <si>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</si>
  <si>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</si>
  <si>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</si>
  <si>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</si>
  <si>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</si>
  <si>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</si>
  <si>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</si>
  <si>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</si>
  <si>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</si>
  <si>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</si>
  <si>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</si>
  <si>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</si>
  <si>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</si>
  <si>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</si>
  <si>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</si>
  <si>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</si>
  <si>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</si>
  <si>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</si>
  <si>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</si>
  <si>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</si>
  <si>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</si>
  <si>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</si>
  <si>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</si>
  <si>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</si>
  <si>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</si>
  <si>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</si>
  <si>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</si>
  <si>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</si>
  <si>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</si>
  <si>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</si>
  <si>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</si>
  <si>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</si>
  <si>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Senior Debt</t>
  </si>
  <si>
    <t>AA</t>
  </si>
  <si>
    <t>Subordinated Debt</t>
  </si>
  <si>
    <t>AA (low)</t>
  </si>
  <si>
    <t>AA-</t>
  </si>
  <si>
    <t>Short-Term</t>
  </si>
  <si>
    <t>P-1</t>
  </si>
  <si>
    <t>R-1 (high)</t>
  </si>
  <si>
    <t>F1+</t>
  </si>
  <si>
    <t>Rating Outlook</t>
  </si>
  <si>
    <t>Negative</t>
  </si>
  <si>
    <t>R-1 (high) / AA</t>
  </si>
  <si>
    <t>F-1+ / AA-</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</si>
  <si>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</si>
  <si>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</si>
  <si>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</si>
  <si>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</si>
  <si>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R-1(mid) &amp; AA(low)</t>
  </si>
  <si>
    <t>F1 / A</t>
  </si>
  <si>
    <t>Standby Account Bank/GDA Provider (BMO)</t>
  </si>
  <si>
    <t>Cash Manager (RBC)</t>
  </si>
  <si>
    <t>P-2</t>
  </si>
  <si>
    <t>BBB(low) (long)</t>
  </si>
  <si>
    <t>F2 / BBB+</t>
  </si>
  <si>
    <t>Servicer (RBC)</t>
  </si>
  <si>
    <t>Baa3 (long)</t>
  </si>
  <si>
    <t>F2</t>
  </si>
  <si>
    <t>Interest Rate Swap Provider (RBC)</t>
  </si>
  <si>
    <t>P-2 / A3</t>
  </si>
  <si>
    <t>R-2(high) &amp; BBB(high)</t>
  </si>
  <si>
    <t>F3 /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</si>
  <si>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</si>
  <si>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</si>
  <si>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</si>
  <si>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</si>
  <si>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R-1(mid) &amp; A(low)</t>
  </si>
  <si>
    <t>BBB- (long)</t>
  </si>
  <si>
    <t>(b) Amounts received by the Cash Manager are required to be deposited directly into the Transaction Account</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</si>
  <si>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</si>
  <si>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</si>
  <si>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</si>
  <si>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</si>
  <si>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Repayment of the Demand Loan</t>
  </si>
  <si>
    <t>(b)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</si>
  <si>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</si>
  <si>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</si>
  <si>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(long)</t>
  </si>
  <si>
    <t>BBB(high) (long)</t>
  </si>
  <si>
    <t>BBB+ (long)</t>
  </si>
  <si>
    <t>v. Each Swap Provider is required to replace itself, transfer credit support or obtain a guarantee of its obligations if the rating of such Swap Provider falls below the specified rating</t>
  </si>
  <si>
    <t>(a) Interest Rate Swap Provider</t>
  </si>
  <si>
    <t>P-1 / A2</t>
  </si>
  <si>
    <t>R-1(mid) &amp; A(high)</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</si>
  <si>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</si>
  <si>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</si>
  <si>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</si>
  <si>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</si>
  <si>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</si>
  <si>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</si>
  <si>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</si>
  <si>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</si>
  <si>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</si>
  <si>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</si>
  <si>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</si>
  <si>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</si>
  <si>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</si>
  <si>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</si>
  <si>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</si>
  <si>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</si>
  <si>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</si>
  <si>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</si>
  <si>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</si>
  <si>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</si>
  <si>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</si>
  <si>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</si>
  <si>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</si>
  <si>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</si>
  <si>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</si>
  <si>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</si>
  <si>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</si>
  <si>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</si>
  <si>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</si>
  <si>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</si>
  <si>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</si>
  <si>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</si>
  <si>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</si>
  <si>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</si>
  <si>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</si>
  <si>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</si>
  <si>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</si>
  <si>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</si>
  <si>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</si>
  <si>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</si>
  <si>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</si>
  <si>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</si>
  <si>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</si>
  <si>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</si>
  <si>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</si>
  <si>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</si>
  <si>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</si>
  <si>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</si>
  <si>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</si>
  <si>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</si>
  <si>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</si>
  <si>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</si>
  <si>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</si>
  <si>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</si>
  <si>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</si>
  <si>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</si>
  <si>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</si>
  <si>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</si>
  <si>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</si>
  <si>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</si>
  <si>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</si>
  <si>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</si>
  <si>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</si>
  <si>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</si>
  <si>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</si>
  <si>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</si>
  <si>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</si>
  <si>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</si>
  <si>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</si>
  <si>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</si>
  <si>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</si>
  <si>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</si>
  <si>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</si>
  <si>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</si>
  <si>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</si>
  <si>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</si>
  <si>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</si>
  <si>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</si>
  <si>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</si>
  <si>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</si>
  <si>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</si>
  <si>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</si>
  <si>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</si>
  <si>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</si>
  <si>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</si>
  <si>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</si>
  <si>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</si>
  <si>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</si>
  <si>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</si>
  <si>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</si>
  <si>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</si>
  <si>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</si>
  <si>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</si>
  <si>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</si>
  <si>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</si>
  <si>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</si>
  <si>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</si>
  <si>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</si>
  <si>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</si>
  <si>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</si>
  <si>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</si>
  <si>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</si>
  <si>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</si>
  <si>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</si>
  <si>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</si>
  <si>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</si>
  <si>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</si>
  <si>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</si>
  <si>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</si>
  <si>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</si>
  <si>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</si>
  <si>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</si>
  <si>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</si>
  <si>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</si>
  <si>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</si>
  <si>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</si>
  <si>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</si>
  <si>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</si>
  <si>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</si>
  <si>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</si>
  <si>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</si>
  <si>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</si>
  <si>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</si>
  <si>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</si>
  <si>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</si>
  <si>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</si>
  <si>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</si>
  <si>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</si>
  <si>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</si>
  <si>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</si>
  <si>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</si>
  <si>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</si>
  <si>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</si>
  <si>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</si>
  <si>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</si>
  <si>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</si>
  <si>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</si>
  <si>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</si>
  <si>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</si>
  <si>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</si>
  <si>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</si>
  <si>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</si>
  <si>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</si>
  <si>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</si>
  <si>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</si>
  <si>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</si>
  <si>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</si>
  <si>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</si>
  <si>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</si>
  <si>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</si>
  <si>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</si>
  <si>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</si>
  <si>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</si>
  <si>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</si>
  <si>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</si>
  <si>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</si>
  <si>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</si>
  <si>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</si>
  <si>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</si>
  <si>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</si>
  <si>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</si>
  <si>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</si>
  <si>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</si>
  <si>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</si>
  <si>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</si>
  <si>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</si>
  <si>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</si>
  <si>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</si>
  <si>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</si>
  <si>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</si>
  <si>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</si>
  <si>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</si>
  <si>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</si>
  <si>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</si>
  <si>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</si>
  <si>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</si>
  <si>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</si>
  <si>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</si>
  <si>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</si>
  <si>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</si>
  <si>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</si>
  <si>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</si>
  <si>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</si>
  <si>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</si>
  <si>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</si>
  <si>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</si>
  <si>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</si>
  <si>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</si>
  <si>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</si>
  <si>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</si>
  <si>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</si>
  <si>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</si>
  <si>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</si>
  <si>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</si>
  <si>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</si>
  <si>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</si>
  <si>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</si>
  <si>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</si>
  <si>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</si>
  <si>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</si>
  <si>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</si>
  <si>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</si>
  <si>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</si>
  <si>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</si>
  <si>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</si>
  <si>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</si>
  <si>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</si>
  <si>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</si>
  <si>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</si>
  <si>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</si>
  <si>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</si>
  <si>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</si>
  <si>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</si>
  <si>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</si>
  <si>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</si>
  <si>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</si>
  <si>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</si>
  <si>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</si>
  <si>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</si>
  <si>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</si>
  <si>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</si>
  <si>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</si>
  <si>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</si>
  <si>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</si>
  <si>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</si>
  <si>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</si>
  <si>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</si>
  <si>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</si>
  <si>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</si>
  <si>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</si>
  <si>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</si>
  <si>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</si>
  <si>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</si>
  <si>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</si>
  <si>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</si>
  <si>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</si>
  <si>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</si>
  <si>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</si>
  <si>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</si>
  <si>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</si>
  <si>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</si>
  <si>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</si>
  <si>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</si>
  <si>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</si>
  <si>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</si>
  <si>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</si>
  <si>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</si>
  <si>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</si>
  <si>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</si>
  <si>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</si>
  <si>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</si>
  <si>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</si>
  <si>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</si>
  <si>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Further details on the Index including a description of the method used to calculate the Index is available at</t>
  </si>
  <si>
    <t>www.housepriceindex.ca.</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</si>
  <si>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</si>
  <si>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</si>
  <si>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</si>
  <si>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</si>
  <si>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</si>
  <si>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</si>
  <si>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</si>
  <si>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</si>
  <si>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</si>
  <si>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t>Page 21 of 21</t>
  </si>
  <si>
    <t>Pass</t>
  </si>
  <si>
    <t xml:space="preserve"> </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</si>
  <si>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</si>
  <si>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</si>
  <si>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</si>
  <si>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</si>
  <si>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</si>
  <si>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</si>
  <si>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</si>
  <si>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</si>
  <si>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</si>
  <si>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</si>
  <si>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</si>
  <si>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</si>
  <si>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</si>
  <si>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</si>
  <si>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</si>
  <si>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</si>
  <si>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</si>
  <si>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</si>
  <si>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</si>
  <si>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</si>
  <si>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</si>
  <si>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</si>
  <si>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</si>
  <si>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</si>
  <si>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</si>
  <si>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</si>
  <si>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</si>
  <si>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</si>
  <si>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</si>
  <si>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</si>
  <si>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</si>
  <si>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</si>
  <si>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</si>
  <si>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</si>
  <si>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</si>
  <si>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</si>
  <si>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</si>
  <si>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</si>
  <si>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</si>
  <si>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</si>
  <si>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</si>
  <si>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</si>
  <si>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</si>
  <si>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</si>
  <si>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</si>
  <si>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</si>
  <si>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</si>
  <si>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</si>
  <si>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</si>
  <si>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</si>
  <si>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</si>
  <si>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</si>
  <si>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</si>
  <si>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</si>
  <si>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</si>
  <si>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</si>
  <si>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</si>
  <si>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</si>
  <si>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</si>
  <si>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</si>
  <si>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</si>
  <si>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</si>
  <si>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</si>
  <si>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</si>
  <si>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</si>
  <si>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</si>
  <si>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</si>
  <si>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</si>
  <si>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</si>
  <si>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</si>
  <si>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</si>
  <si>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</si>
  <si>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</si>
  <si>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</si>
  <si>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</si>
  <si>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</si>
  <si>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</si>
  <si>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</si>
  <si>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</si>
  <si>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</si>
  <si>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</si>
  <si>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</si>
  <si>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</si>
  <si>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</si>
  <si>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</si>
  <si>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</si>
  <si>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</si>
  <si>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</si>
  <si>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</si>
  <si>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</si>
  <si>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</si>
  <si>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</si>
  <si>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</si>
  <si>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</si>
  <si>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</si>
  <si>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</si>
  <si>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</si>
  <si>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</si>
  <si>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</si>
  <si>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</si>
  <si>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</si>
  <si>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</si>
  <si>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</si>
  <si>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</si>
  <si>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</si>
  <si>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</si>
  <si>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</si>
  <si>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</si>
  <si>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</si>
  <si>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</si>
  <si>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</si>
  <si>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</si>
  <si>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</si>
  <si>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</si>
  <si>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</si>
  <si>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</si>
  <si>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</si>
  <si>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</si>
  <si>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</si>
  <si>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</si>
  <si>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</si>
  <si>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</si>
  <si>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</si>
  <si>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</si>
  <si>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</si>
  <si>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</si>
  <si>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</si>
  <si>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</si>
  <si>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</si>
  <si>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</si>
  <si>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</si>
  <si>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</si>
  <si>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</si>
  <si>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</si>
  <si>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</si>
  <si>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</si>
  <si>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</si>
  <si>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</si>
  <si>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</si>
  <si>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</si>
  <si>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</si>
  <si>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</si>
  <si>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</si>
  <si>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</si>
  <si>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</si>
  <si>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</si>
  <si>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</si>
  <si>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</si>
  <si>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</si>
  <si>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</si>
  <si>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</si>
  <si>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</si>
  <si>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</si>
  <si>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</si>
  <si>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</si>
  <si>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</si>
  <si>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</si>
  <si>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</si>
  <si>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</si>
  <si>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</si>
  <si>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</si>
  <si>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</si>
  <si>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</si>
  <si>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</si>
  <si>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</si>
  <si>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</si>
  <si>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</si>
  <si>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</si>
  <si>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</si>
  <si>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</si>
  <si>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</si>
  <si>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</si>
  <si>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</si>
  <si>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</si>
  <si>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</si>
  <si>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</si>
  <si>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</si>
  <si>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</si>
  <si>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</si>
  <si>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</si>
  <si>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</si>
  <si>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</si>
  <si>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</si>
  <si>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</si>
  <si>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</si>
  <si>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</si>
  <si>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</si>
  <si>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</si>
  <si>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</si>
  <si>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</si>
  <si>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</si>
  <si>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</si>
  <si>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</si>
  <si>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</si>
  <si>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</si>
  <si>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</si>
  <si>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</si>
  <si>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</si>
  <si>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</si>
  <si>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</si>
  <si>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</si>
  <si>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</si>
  <si>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</si>
  <si>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</si>
  <si>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</si>
  <si>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</si>
  <si>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</si>
  <si>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</si>
  <si>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</si>
  <si>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</si>
  <si>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</si>
  <si>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</si>
  <si>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</si>
  <si>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</si>
  <si>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</si>
  <si>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</si>
  <si>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</si>
  <si>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</si>
  <si>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</si>
  <si>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</si>
  <si>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</si>
  <si>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</si>
  <si>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</si>
  <si>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</si>
  <si>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</si>
  <si>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</si>
  <si>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</si>
  <si>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</si>
  <si>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</si>
  <si>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</si>
  <si>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</si>
  <si>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</si>
  <si>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</si>
  <si>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</si>
  <si>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</si>
  <si>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</si>
  <si>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</si>
  <si>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</si>
  <si>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</si>
  <si>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</si>
  <si>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</si>
  <si>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</si>
  <si>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</si>
  <si>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</si>
  <si>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</si>
  <si>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</si>
  <si>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</si>
  <si>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</si>
  <si>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</si>
  <si>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</si>
  <si>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</si>
  <si>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</si>
  <si>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</si>
  <si>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</si>
  <si>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</si>
  <si>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</si>
  <si>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</si>
  <si>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</si>
  <si>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</si>
  <si>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</si>
  <si>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</si>
  <si>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</si>
  <si>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</si>
  <si>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</si>
  <si>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</si>
  <si>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</si>
  <si>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</si>
  <si>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</si>
  <si>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</si>
  <si>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</si>
  <si>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</si>
  <si>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</si>
  <si>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</si>
  <si>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</si>
  <si>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</si>
  <si>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</si>
  <si>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</si>
  <si>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</si>
  <si>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</si>
  <si>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</si>
  <si>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</si>
  <si>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</si>
  <si>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</si>
  <si>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</si>
  <si>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</si>
  <si>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</si>
  <si>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</si>
  <si>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</si>
  <si>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</si>
  <si>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</si>
  <si>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</si>
  <si>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</si>
  <si>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</si>
  <si>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</si>
  <si>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</si>
  <si>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</si>
  <si>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</si>
  <si>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</si>
  <si>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</si>
  <si>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</si>
  <si>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</si>
  <si>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</si>
  <si>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</si>
  <si>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</si>
  <si>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</si>
  <si>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</si>
  <si>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</si>
  <si>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</si>
  <si>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</si>
  <si>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</si>
  <si>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</si>
  <si>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</si>
  <si>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</si>
  <si>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</si>
  <si>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</si>
  <si>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</si>
  <si>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</si>
  <si>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</si>
  <si>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</si>
  <si>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</si>
  <si>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</si>
  <si>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</si>
  <si>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</si>
  <si>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</si>
  <si>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</si>
  <si>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</si>
  <si>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</si>
  <si>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</si>
  <si>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</si>
  <si>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</si>
  <si>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</si>
  <si>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</si>
  <si>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</si>
  <si>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</si>
  <si>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</si>
  <si>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</si>
  <si>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</si>
  <si>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</si>
  <si>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</si>
  <si>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</si>
  <si>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</si>
  <si>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</si>
  <si>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</si>
  <si>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</si>
  <si>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</si>
  <si>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</si>
  <si>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</si>
  <si>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</si>
  <si>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</si>
  <si>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</si>
  <si>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</si>
  <si>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</si>
  <si>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</si>
  <si>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</si>
  <si>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</si>
  <si>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</si>
  <si>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</si>
  <si>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</si>
  <si>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</si>
  <si>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</si>
  <si>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</si>
  <si>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</si>
  <si>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</si>
  <si>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</si>
  <si>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</si>
  <si>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</si>
  <si>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</si>
  <si>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</si>
  <si>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</si>
  <si>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</si>
  <si>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</si>
  <si>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</si>
  <si>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</si>
  <si>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</si>
  <si>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</si>
  <si>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</si>
  <si>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</si>
  <si>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</si>
  <si>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</si>
  <si>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</si>
  <si>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</si>
  <si>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</si>
  <si>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</si>
  <si>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</si>
  <si>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</si>
  <si>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</si>
  <si>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</si>
  <si>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</si>
  <si>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</si>
  <si>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</si>
  <si>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</si>
  <si>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</si>
  <si>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</si>
  <si>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</si>
  <si>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</si>
  <si>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</si>
  <si>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</si>
  <si>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</si>
  <si>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</si>
  <si>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</si>
  <si>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</si>
  <si>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</si>
  <si>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</si>
  <si>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</si>
  <si>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</si>
  <si>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</si>
  <si>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</si>
  <si>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</si>
  <si>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</si>
  <si>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</si>
  <si>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</si>
  <si>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</si>
  <si>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</si>
  <si>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</si>
  <si>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</si>
  <si>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</si>
  <si>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</si>
  <si>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</si>
  <si>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</si>
  <si>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</si>
  <si>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</si>
  <si>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</si>
  <si>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</si>
  <si>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</si>
  <si>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</si>
  <si>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</si>
  <si>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</si>
  <si>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</si>
  <si>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</si>
  <si>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</si>
  <si>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</si>
  <si>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</si>
  <si>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</si>
  <si>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</si>
  <si>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</si>
  <si>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</si>
  <si>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</si>
  <si>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</si>
  <si>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</si>
  <si>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</si>
  <si>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</si>
  <si>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</si>
  <si>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</si>
  <si>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</si>
  <si>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</si>
  <si>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</si>
  <si>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</si>
  <si>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</si>
  <si>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</si>
  <si>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</si>
  <si>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</si>
  <si>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</si>
  <si>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</si>
  <si>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</si>
  <si>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</si>
  <si>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</si>
  <si>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</si>
  <si>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</si>
  <si>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</si>
  <si>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</si>
  <si>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</si>
  <si>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</si>
  <si>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</si>
  <si>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</si>
  <si>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</si>
  <si>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</si>
  <si>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</si>
  <si>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</si>
  <si>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</si>
  <si>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</si>
  <si>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</si>
  <si>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</si>
  <si>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</si>
  <si>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</si>
  <si>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</si>
  <si>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</si>
  <si>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</si>
  <si>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</si>
  <si>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</si>
  <si>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</si>
  <si>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</si>
  <si>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</si>
  <si>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</si>
  <si>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</si>
  <si>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</si>
  <si>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</si>
  <si>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</si>
  <si>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</si>
  <si>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</si>
  <si>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</si>
  <si>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</si>
  <si>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</si>
  <si>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</si>
  <si>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</si>
  <si>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</si>
  <si>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</si>
  <si>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</si>
  <si>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</si>
  <si>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</si>
  <si>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</si>
  <si>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</si>
  <si>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</si>
  <si>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</si>
  <si>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</si>
  <si>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</si>
  <si>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</si>
  <si>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</si>
  <si>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</si>
  <si>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</si>
  <si>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</si>
  <si>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</si>
  <si>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</si>
  <si>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</si>
  <si>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</si>
  <si>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</si>
  <si>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</si>
  <si>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</si>
  <si>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</si>
  <si>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</si>
  <si>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</si>
  <si>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</si>
  <si>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</si>
  <si>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</si>
  <si>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</si>
  <si>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</si>
  <si>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</si>
  <si>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</si>
  <si>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</si>
  <si>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</si>
  <si>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</si>
  <si>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</si>
  <si>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</si>
  <si>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</si>
  <si>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</si>
  <si>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</si>
  <si>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</si>
  <si>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</si>
  <si>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</si>
  <si>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</si>
  <si>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</si>
  <si>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</si>
  <si>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</si>
  <si>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</si>
  <si>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</si>
  <si>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</si>
  <si>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</si>
  <si>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</si>
  <si>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</si>
  <si>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</si>
  <si>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</si>
  <si>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</si>
  <si>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</si>
  <si>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</si>
  <si>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</si>
  <si>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</si>
  <si>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</si>
  <si>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</si>
  <si>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</si>
  <si>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</si>
  <si>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</si>
  <si>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</si>
  <si>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</si>
  <si>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</si>
  <si>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</si>
  <si>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</si>
  <si>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</si>
  <si>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</si>
  <si>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</si>
  <si>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</si>
  <si>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</si>
  <si>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</si>
  <si>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</si>
  <si>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</si>
  <si>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</si>
  <si>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</si>
  <si>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</si>
  <si>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</si>
  <si>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</si>
  <si>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</si>
  <si>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</si>
  <si>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</si>
  <si>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</si>
  <si>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</si>
  <si>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</si>
  <si>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</si>
  <si>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</si>
  <si>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</si>
  <si>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</si>
  <si>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</si>
  <si>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</si>
  <si>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</si>
  <si>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</si>
  <si>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</si>
  <si>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</si>
  <si>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</si>
  <si>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</si>
  <si>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</si>
  <si>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</si>
  <si>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</si>
  <si>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</si>
  <si>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</si>
  <si>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</si>
  <si>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</si>
  <si>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</si>
  <si>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</si>
  <si>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</si>
  <si>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</si>
  <si>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</si>
  <si>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</si>
  <si>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</si>
  <si>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</si>
  <si>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</si>
  <si>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</si>
  <si>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</si>
  <si>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</si>
  <si>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</si>
  <si>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</si>
  <si>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</si>
  <si>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</si>
  <si>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</si>
  <si>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</si>
  <si>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</si>
  <si>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</si>
  <si>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</si>
  <si>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</si>
  <si>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</si>
  <si>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</si>
  <si>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</si>
  <si>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</si>
  <si>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</si>
  <si>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</si>
  <si>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</si>
  <si>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</si>
  <si>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</si>
  <si>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</si>
  <si>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</si>
  <si>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</si>
  <si>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</si>
  <si>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</si>
  <si>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</si>
  <si>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</si>
  <si>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</si>
  <si>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</si>
  <si>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</si>
  <si>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</si>
  <si>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</si>
  <si>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</si>
  <si>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</si>
  <si>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</si>
  <si>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</si>
  <si>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</si>
  <si>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</si>
  <si>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</si>
  <si>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</si>
  <si>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</si>
  <si>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</si>
  <si>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</si>
  <si>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</si>
  <si>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</si>
  <si>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</si>
  <si>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</si>
  <si>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</si>
  <si>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</si>
  <si>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</si>
  <si>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</si>
  <si>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</si>
  <si>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</si>
  <si>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</si>
  <si>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</si>
  <si>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</si>
  <si>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</si>
  <si>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</si>
  <si>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</si>
  <si>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</si>
  <si>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</si>
  <si>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</si>
  <si>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</si>
  <si>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</si>
  <si>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</si>
  <si>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</si>
  <si>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</si>
  <si>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</si>
  <si>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</si>
  <si>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</si>
  <si>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</si>
  <si>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</si>
  <si>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</si>
  <si>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</si>
  <si>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</si>
  <si>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</si>
  <si>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</si>
  <si>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</si>
  <si>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</si>
  <si>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</si>
  <si>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</si>
  <si>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</si>
  <si>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</si>
  <si>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</si>
  <si>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</si>
  <si>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</si>
  <si>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</si>
  <si>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</si>
  <si>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</si>
  <si>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</si>
  <si>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</si>
  <si>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</si>
  <si>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</si>
  <si>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</si>
  <si>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</si>
  <si>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</si>
  <si>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</si>
  <si>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</si>
  <si>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</si>
  <si>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</si>
  <si>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</si>
  <si>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</si>
  <si>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</si>
  <si>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</si>
  <si>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</si>
  <si>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</si>
  <si>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</si>
  <si>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</si>
  <si>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</si>
  <si>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</si>
  <si>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</si>
  <si>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</si>
  <si>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</si>
  <si>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</si>
  <si>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</si>
  <si>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</si>
  <si>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</si>
  <si>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</si>
  <si>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</si>
  <si>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</si>
  <si>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</si>
  <si>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</si>
  <si>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</si>
  <si>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</si>
  <si>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</si>
  <si>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</si>
  <si>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</si>
  <si>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</si>
  <si>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</si>
  <si>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</si>
  <si>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</si>
  <si>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</si>
  <si>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</si>
  <si>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</si>
  <si>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</si>
  <si>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</si>
  <si>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</si>
  <si>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</si>
  <si>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</si>
  <si>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</si>
  <si>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</si>
  <si>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</si>
  <si>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</si>
  <si>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</si>
  <si>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</si>
  <si>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</si>
  <si>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</si>
  <si>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</si>
  <si>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</si>
  <si>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</si>
  <si>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</si>
  <si>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</si>
  <si>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</si>
  <si>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</si>
  <si>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</si>
  <si>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</si>
  <si>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</si>
  <si>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</si>
  <si>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</si>
  <si>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</si>
  <si>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</si>
  <si>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</si>
  <si>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</si>
  <si>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</si>
  <si>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</si>
  <si>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</si>
  <si>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</si>
  <si>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</si>
  <si>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</si>
  <si>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</si>
  <si>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</si>
  <si>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</si>
  <si>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</si>
  <si>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</si>
  <si>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</si>
  <si>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</si>
  <si>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</si>
  <si>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</si>
  <si>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</si>
  <si>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</si>
  <si>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</si>
  <si>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</si>
  <si>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</si>
  <si>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</si>
  <si>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</si>
  <si>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</si>
  <si>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</si>
  <si>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</si>
  <si>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</si>
  <si>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</si>
  <si>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</si>
  <si>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</si>
  <si>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</si>
  <si>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</si>
  <si>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</si>
  <si>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</si>
  <si>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</si>
  <si>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</si>
  <si>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</si>
  <si>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</si>
  <si>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</si>
  <si>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</si>
  <si>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</si>
  <si>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</si>
  <si>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</si>
  <si>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</si>
  <si>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</si>
  <si>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</si>
  <si>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</si>
  <si>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</si>
  <si>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</si>
  <si>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</si>
  <si>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</si>
  <si>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</si>
  <si>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</si>
  <si>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</si>
  <si>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</si>
  <si>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</si>
  <si>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</si>
  <si>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</si>
  <si>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</si>
  <si>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</si>
  <si>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</si>
  <si>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</si>
  <si>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</si>
  <si>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</si>
  <si>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</si>
  <si>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</si>
  <si>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</si>
  <si>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</si>
  <si>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</si>
  <si>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</si>
  <si>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</si>
  <si>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</si>
  <si>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</si>
  <si>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</si>
  <si>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</si>
  <si>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</si>
  <si>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</si>
  <si>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</si>
  <si>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</si>
  <si>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</si>
  <si>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</si>
  <si>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</si>
  <si>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</si>
  <si>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</si>
  <si>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</si>
  <si>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</si>
  <si>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</si>
  <si>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</si>
  <si>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</si>
  <si>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</si>
  <si>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</si>
  <si>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</si>
  <si>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</si>
  <si>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</si>
  <si>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</si>
  <si>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</si>
  <si>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</si>
  <si>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</si>
  <si>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</si>
  <si>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</si>
  <si>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</si>
  <si>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</si>
  <si>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</si>
  <si>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</si>
  <si>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</si>
  <si>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</si>
  <si>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</si>
  <si>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</si>
  <si>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</si>
  <si>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</si>
  <si>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</si>
  <si>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</si>
  <si>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</si>
  <si>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</si>
  <si>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</si>
  <si>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</si>
  <si>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</si>
  <si>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</si>
  <si>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</si>
  <si>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</si>
  <si>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</si>
  <si>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</si>
  <si>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</si>
  <si>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</si>
  <si>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</si>
  <si>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</si>
  <si>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</si>
  <si>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</si>
  <si>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</si>
  <si>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</si>
  <si>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</si>
  <si>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</si>
  <si>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</si>
  <si>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</si>
  <si>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</si>
  <si>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</si>
  <si>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</si>
  <si>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</si>
  <si>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</si>
  <si>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</si>
  <si>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</si>
  <si>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</si>
  <si>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</si>
  <si>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</si>
  <si>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</si>
  <si>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</si>
  <si>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</si>
  <si>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</si>
  <si>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</si>
  <si>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</si>
  <si>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</si>
  <si>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</si>
  <si>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</si>
  <si>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</si>
  <si>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</si>
  <si>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</si>
  <si>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</si>
  <si>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</si>
  <si>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</si>
  <si>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</si>
  <si>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</si>
  <si>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</si>
  <si>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</si>
  <si>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</si>
  <si>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</si>
  <si>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</si>
  <si>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</si>
  <si>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</si>
  <si>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</si>
  <si>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</si>
  <si>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</si>
  <si>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</si>
  <si>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</si>
  <si>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</si>
  <si>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</si>
  <si>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</si>
  <si>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</si>
  <si>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</si>
  <si>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</si>
  <si>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</si>
  <si>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</si>
  <si>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</si>
  <si>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</si>
  <si>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</si>
  <si>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</si>
  <si>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</si>
  <si>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</si>
  <si>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</si>
  <si>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</si>
  <si>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</si>
  <si>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</si>
  <si>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</si>
  <si>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</si>
  <si>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</si>
  <si>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</si>
  <si>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</si>
  <si>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</si>
  <si>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</si>
  <si>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</si>
  <si>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</si>
  <si>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</si>
  <si>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</si>
  <si>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</si>
  <si>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</si>
  <si>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</si>
  <si>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</si>
  <si>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</si>
  <si>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</si>
  <si>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</si>
  <si>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</si>
  <si>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</si>
  <si>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</si>
  <si>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</si>
  <si>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</si>
  <si>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</si>
  <si>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</si>
  <si>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</si>
  <si>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</si>
  <si>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</si>
  <si>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</si>
  <si>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</si>
  <si>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</si>
  <si>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</si>
  <si>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</si>
  <si>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</si>
  <si>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</si>
  <si>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</si>
  <si>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</si>
  <si>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</si>
  <si>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</si>
  <si>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</si>
  <si>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</si>
  <si>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</si>
  <si>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</si>
  <si>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</si>
  <si>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</si>
  <si>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</si>
  <si>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</si>
  <si>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</si>
  <si>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</si>
  <si>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</si>
  <si>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</si>
  <si>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</si>
  <si>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</si>
  <si>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</si>
  <si>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</si>
  <si>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</si>
  <si>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</si>
  <si>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</si>
  <si>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</si>
  <si>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</si>
  <si>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</si>
  <si>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</si>
  <si>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</si>
  <si>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</si>
  <si>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</si>
  <si>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</si>
  <si>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</si>
  <si>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</si>
  <si>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</si>
  <si>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</si>
  <si>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</si>
  <si>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</si>
  <si>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</si>
  <si>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</si>
  <si>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</si>
  <si>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</si>
  <si>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</si>
  <si>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</si>
  <si>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</si>
  <si>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</si>
  <si>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</si>
  <si>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</si>
  <si>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</si>
  <si>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</si>
  <si>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</si>
  <si>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</si>
  <si>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</si>
  <si>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</si>
  <si>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</si>
  <si>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</si>
  <si>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</si>
  <si>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</si>
  <si>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</si>
  <si>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</si>
  <si>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</si>
  <si>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</si>
  <si>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</si>
  <si>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</si>
  <si>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</si>
  <si>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</si>
  <si>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</si>
  <si>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</si>
  <si>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</si>
  <si>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</si>
  <si>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</si>
  <si>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</si>
  <si>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</si>
  <si>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</si>
  <si>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</si>
  <si>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</si>
  <si>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</si>
  <si>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</si>
  <si>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</si>
  <si>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</si>
  <si>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</si>
  <si>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</si>
  <si>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</si>
  <si>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</si>
  <si>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</si>
  <si>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</si>
  <si>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</si>
  <si>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</si>
  <si>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</si>
  <si>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</si>
  <si>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</si>
  <si>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</si>
  <si>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</si>
  <si>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</si>
  <si>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</si>
  <si>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</si>
  <si>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</si>
  <si>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</si>
  <si>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</si>
  <si>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</si>
  <si>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</si>
  <si>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</si>
  <si>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</si>
  <si>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</si>
  <si>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</si>
  <si>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</si>
  <si>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</si>
  <si>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</si>
  <si>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</si>
  <si>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</si>
  <si>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</si>
  <si>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</si>
  <si>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</si>
  <si>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</si>
  <si>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</si>
  <si>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</si>
  <si>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</si>
  <si>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</si>
  <si>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</si>
  <si>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</si>
  <si>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</si>
  <si>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</si>
  <si>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</si>
  <si>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</si>
  <si>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</si>
  <si>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</si>
  <si>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</si>
  <si>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</si>
  <si>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</si>
  <si>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</si>
  <si>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</si>
  <si>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</si>
  <si>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</si>
  <si>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</si>
  <si>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</si>
  <si>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</si>
  <si>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</si>
  <si>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</si>
  <si>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</si>
  <si>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</si>
  <si>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</si>
  <si>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</si>
  <si>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</si>
  <si>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</si>
  <si>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</si>
  <si>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</si>
  <si>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</si>
  <si>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</si>
  <si>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</si>
  <si>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</si>
  <si>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</si>
  <si>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</si>
  <si>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</si>
  <si>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</si>
  <si>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</si>
  <si>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</si>
  <si>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</si>
  <si>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</si>
  <si>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</si>
  <si>
    <t>43 for Mortgage Assets</t>
  </si>
  <si>
    <t>167 for Residential Mortgage Assets</t>
  </si>
  <si>
    <t>268 for Commercial Mortgage Assets</t>
  </si>
  <si>
    <t>130 for Mortgage Assets</t>
  </si>
  <si>
    <t>17 for Harmonised Glossary</t>
  </si>
  <si>
    <t>160 for Mortgage Assets</t>
  </si>
  <si>
    <t>Worksheet D1. NTT General</t>
  </si>
  <si>
    <t>Worksheet D2. NTT Pool Distribution</t>
  </si>
  <si>
    <t>Worksheet D3. NTT Appendix</t>
  </si>
  <si>
    <t>A1</t>
  </si>
  <si>
    <t>Baa1</t>
  </si>
  <si>
    <t>30/06/17</t>
  </si>
  <si>
    <t>Weighted Average Remaining Term (in years)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</si>
  <si>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</si>
  <si>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</si>
  <si>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</si>
  <si>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</si>
  <si>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</si>
  <si>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</si>
  <si>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</si>
  <si>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</si>
  <si>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</si>
  <si>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</si>
  <si>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</si>
  <si>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(1)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</si>
  <si>
    <t>Monthly Investor Report - June 30, 2017</t>
  </si>
  <si>
    <t>Paying Agent(1)</t>
  </si>
  <si>
    <t>(1) The Paying Agent in respect of Series CB7 is Credit Suisse AG.  The Paying Agent in respect of Series CB19 and Series CB20 is Royal Bank of Canada.</t>
  </si>
  <si>
    <t>Royal Bank of Canada's Ratings(1) (2)</t>
  </si>
  <si>
    <t>Applicable Ratings of Standby Account Bank &amp; Standby GDA Provider(2)</t>
  </si>
  <si>
    <t>Description of Ratings Triggers(2) (3)</t>
  </si>
  <si>
    <t xml:space="preserve">(1) Subordinated Debt ratings are not the subject of any ratings related actions or requirements under the RBC Covered Bond Programme. </t>
  </si>
  <si>
    <t>(2) Where only one rating is expressed such rating relates to the short-term rating (unless otherwise specified) and where two ratings are expressed the first is short-term and the second long-term.</t>
  </si>
  <si>
    <t>(3) The discretion of the Guarantor LP to waive a required action upon a Rating Trigger may be limited by the terms of the Transaction Documents.</t>
  </si>
  <si>
    <t xml:space="preserve">Asset Coverage Test </t>
  </si>
  <si>
    <t>The Teranet-National Bank House Price Index™ Composite 11 (the Index)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</si>
  <si>
    <t>A three-step process is used to determine the Market Value for each Property subject to the Related Security in respect of a Loan.  First, a code (the Forward Sortation Area (FSA))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</si>
  <si>
    <t xml:space="preserve">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"Housing Price Index Methodology - Indexation Methodology". </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</si>
  <si>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</si>
  <si>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</si>
  <si>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</si>
  <si>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</si>
  <si>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r>
      <rPr>
        <vertAlign val="superscript"/>
        <sz val="8"/>
        <color indexed="8"/>
        <rFont val="Arial"/>
        <family val="2"/>
      </rPr>
      <t>(1)</t>
    </r>
    <r>
      <rPr>
        <sz val="8"/>
        <color indexed="8"/>
        <rFont val="Arial"/>
        <family val="2"/>
      </rPr>
      <t xml:space="preserve"> Cash settlement to occur on July 17, 2017</t>
    </r>
  </si>
  <si>
    <r>
      <rPr>
        <vertAlign val="superscript"/>
        <sz val="8"/>
        <color indexed="8"/>
        <rFont val="Arial"/>
        <family val="2"/>
      </rPr>
      <t>(2)</t>
    </r>
    <r>
      <rPr>
        <sz val="8"/>
        <color indexed="8"/>
        <rFont val="Arial"/>
        <family val="2"/>
      </rPr>
      <t xml:space="preserve"> Cash settlement occurred on June 19, 2017</t>
    </r>
  </si>
  <si>
    <r>
      <t>Maturity Date</t>
    </r>
    <r>
      <rPr>
        <vertAlign val="superscript"/>
        <sz val="8"/>
        <rFont val="Arial"/>
        <family val="2"/>
      </rPr>
      <t>(1)</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</si>
</sst>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s>
  <fonts count="152">
    <font>
      <sz val="11"/>
      <color theme="1"/>
      <name val="Calibri"/>
      <family val="2"/>
    </font>
    <font>
      <sz val="11"/>
      <color indexed="8"/>
      <name val="Calibri"/>
      <family val="2"/>
    </font>
    <font>
      <b/>
      <sz val="12"/>
      <name val="Arial"/>
      <family val="2"/>
    </font>
    <font>
      <sz val="10"/>
      <name val="Arial"/>
      <family val="2"/>
    </font>
    <font>
      <b/>
      <sz val="10"/>
      <name val="Arial"/>
      <family val="2"/>
    </font>
    <font>
      <i/>
      <sz val="8"/>
      <name val="Arial"/>
      <family val="2"/>
    </font>
    <font>
      <sz val="8"/>
      <name val="Arial"/>
      <family val="2"/>
    </font>
    <font>
      <i/>
      <sz val="10"/>
      <name val="Arial"/>
      <family val="2"/>
    </font>
    <font>
      <b/>
      <u val="single"/>
      <sz val="10"/>
      <name val="Arial"/>
      <family val="2"/>
    </font>
    <font>
      <vertAlign val="superscript"/>
      <sz val="8"/>
      <name val="Arial"/>
      <family val="2"/>
    </font>
    <font>
      <u val="single"/>
      <sz val="10"/>
      <name val="Arial"/>
      <family val="2"/>
    </font>
    <font>
      <b/>
      <i/>
      <sz val="10"/>
      <name val="Arial"/>
      <family val="2"/>
    </font>
    <font>
      <sz val="10"/>
      <color indexed="8"/>
      <name val="Arial"/>
      <family val="2"/>
    </font>
    <font>
      <sz val="9"/>
      <name val="Arial"/>
      <family val="2"/>
    </font>
    <font>
      <vertAlign val="superscript"/>
      <sz val="10"/>
      <name val="Arial"/>
      <family val="2"/>
    </font>
    <font>
      <sz val="8"/>
      <color indexed="8"/>
      <name val="Arial"/>
      <family val="2"/>
    </font>
    <font>
      <b/>
      <sz val="8"/>
      <name val="Arial"/>
      <family val="2"/>
    </font>
    <font>
      <b/>
      <u val="single"/>
      <sz val="12"/>
      <name val="Arial"/>
      <family val="2"/>
    </font>
    <font>
      <b/>
      <sz val="18"/>
      <color indexed="62"/>
      <name val="Arial"/>
      <family val="2"/>
    </font>
    <font>
      <b/>
      <u val="single"/>
      <sz val="11"/>
      <name val="Arial"/>
      <family val="2"/>
    </font>
    <font>
      <b/>
      <u val="single"/>
      <sz val="9"/>
      <name val="Arial"/>
      <family val="2"/>
    </font>
    <font>
      <b/>
      <sz val="9"/>
      <name val="Arial"/>
      <family val="2"/>
    </font>
    <font>
      <u val="single"/>
      <sz val="10"/>
      <color indexed="30"/>
      <name val="Arial"/>
      <family val="2"/>
    </font>
    <font>
      <u val="single"/>
      <sz val="9"/>
      <color indexed="30"/>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i/>
      <u val="single"/>
      <sz val="8"/>
      <color indexed="8"/>
      <name val="Arial"/>
      <family val="2"/>
    </font>
    <font>
      <i/>
      <sz val="8"/>
      <color indexed="8"/>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2"/>
      <name val="Arial"/>
      <family val="2"/>
    </font>
    <font>
      <b/>
      <u val="single"/>
      <sz val="18"/>
      <color indexed="62"/>
      <name val="Arial"/>
      <family val="2"/>
    </font>
    <font>
      <b/>
      <u val="single"/>
      <sz val="10"/>
      <color indexed="51"/>
      <name val="Arial"/>
      <family val="2"/>
    </font>
    <font>
      <u val="single"/>
      <sz val="10"/>
      <color indexed="8"/>
      <name val="Arial"/>
      <family val="2"/>
    </font>
    <font>
      <b/>
      <u val="single"/>
      <sz val="10"/>
      <color indexed="8"/>
      <name val="Arial"/>
      <family val="2"/>
    </font>
    <font>
      <u val="single"/>
      <sz val="8"/>
      <color indexed="62"/>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u val="single"/>
      <sz val="10"/>
      <color indexed="12"/>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u val="single"/>
      <sz val="11"/>
      <name val="Calibri"/>
      <family val="2"/>
    </font>
    <font>
      <b/>
      <i/>
      <sz val="14"/>
      <color indexed="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sz val="11"/>
      <color indexed="12"/>
      <name val="Calibri"/>
      <family val="2"/>
    </font>
    <font>
      <b/>
      <sz val="11"/>
      <color indexed="12"/>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333399"/>
      <name val="Arial"/>
      <family val="2"/>
    </font>
    <font>
      <sz val="10"/>
      <color rgb="FF333399"/>
      <name val="Arial"/>
      <family val="2"/>
    </font>
    <font>
      <sz val="10"/>
      <color rgb="FF000000"/>
      <name val="Arial"/>
      <family val="2"/>
    </font>
    <font>
      <b/>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i/>
      <sz val="8"/>
      <color rgb="FF000000"/>
      <name val="Arial"/>
      <family val="2"/>
    </font>
    <font>
      <b/>
      <sz val="8"/>
      <color rgb="FF333399"/>
      <name val="Arial"/>
      <family val="2"/>
    </font>
    <font>
      <b/>
      <sz val="18"/>
      <color rgb="FF333399"/>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0"/>
      <color theme="1"/>
      <name val="Arial"/>
      <family val="2"/>
    </font>
    <font>
      <b/>
      <sz val="14"/>
      <color theme="0"/>
      <name val="Calibri"/>
      <family val="2"/>
    </font>
    <font>
      <u val="single"/>
      <sz val="10"/>
      <color theme="10"/>
      <name val="Calibri"/>
      <family val="2"/>
    </font>
    <font>
      <b/>
      <u val="single"/>
      <sz val="11"/>
      <color theme="10"/>
      <name val="Calibri"/>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11"/>
      <color rgb="FF0000FF"/>
      <name val="Calibri"/>
      <family val="2"/>
    </font>
    <font>
      <b/>
      <sz val="11"/>
      <color rgb="FF0000FF"/>
      <name val="Calibri"/>
      <family val="2"/>
    </font>
    <font>
      <b/>
      <sz val="10"/>
      <color rgb="FF00FF00"/>
      <name val="Arial"/>
      <family val="2"/>
    </font>
    <font>
      <b/>
      <sz val="10"/>
      <color rgb="FF339966"/>
      <name val="Arial"/>
      <family val="2"/>
    </font>
    <font>
      <u val="single"/>
      <sz val="9"/>
      <color rgb="FF0066CC"/>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thin"/>
      <bottom style="thin"/>
    </border>
    <border>
      <left/>
      <right/>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750">
    <xf numFmtId="0" fontId="0" fillId="0" borderId="0" xfId="0" applyFont="1" applyAlignment="1">
      <alignment/>
    </xf>
    <xf numFmtId="0" fontId="3" fillId="33" borderId="0" xfId="66" applyFont="1" applyFill="1" applyBorder="1" applyProtection="1">
      <alignment/>
      <protection locked="0"/>
    </xf>
    <xf numFmtId="0" fontId="3" fillId="0" borderId="0" xfId="0" applyFont="1" applyFill="1" applyBorder="1" applyAlignment="1" applyProtection="1">
      <alignment/>
      <protection locked="0"/>
    </xf>
    <xf numFmtId="0" fontId="3" fillId="0" borderId="0" xfId="66" applyFont="1" applyFill="1" applyBorder="1" applyProtection="1">
      <alignment/>
      <protection locked="0"/>
    </xf>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0" borderId="0" xfId="0" applyFont="1" applyFill="1" applyBorder="1" applyAlignment="1" applyProtection="1">
      <alignment vertical="top"/>
      <protection locked="0"/>
    </xf>
    <xf numFmtId="0" fontId="4" fillId="0" borderId="0" xfId="0" applyFont="1" applyFill="1" applyBorder="1" applyAlignment="1" applyProtection="1">
      <alignment/>
      <protection locked="0"/>
    </xf>
    <xf numFmtId="43" fontId="3" fillId="0" borderId="0" xfId="42" applyFont="1" applyFill="1" applyBorder="1" applyAlignment="1" applyProtection="1">
      <alignment/>
      <protection locked="0"/>
    </xf>
    <xf numFmtId="6" fontId="3" fillId="0" borderId="0" xfId="42" applyNumberFormat="1" applyFont="1" applyFill="1" applyBorder="1" applyAlignment="1" applyProtection="1">
      <alignment/>
      <protection locked="0"/>
    </xf>
    <xf numFmtId="165" fontId="3" fillId="33" borderId="0" xfId="62" applyNumberFormat="1" applyFont="1" applyFill="1" applyBorder="1" applyAlignment="1" applyProtection="1">
      <alignment horizontal="right" indent="2"/>
      <protection locked="0"/>
    </xf>
    <xf numFmtId="171" fontId="3" fillId="0" borderId="0" xfId="42" applyNumberFormat="1" applyFont="1" applyFill="1" applyBorder="1" applyAlignment="1" applyProtection="1">
      <alignment/>
      <protection locked="0"/>
    </xf>
    <xf numFmtId="43" fontId="4" fillId="0" borderId="0" xfId="0" applyNumberFormat="1" applyFont="1" applyFill="1" applyBorder="1" applyAlignment="1" applyProtection="1">
      <alignment/>
      <protection locked="0"/>
    </xf>
    <xf numFmtId="0" fontId="111" fillId="33" borderId="0" xfId="0" applyFont="1" applyFill="1" applyBorder="1" applyAlignment="1" applyProtection="1">
      <alignment/>
      <protection locked="0"/>
    </xf>
    <xf numFmtId="0" fontId="111" fillId="0" borderId="0" xfId="0" applyFont="1" applyFill="1" applyBorder="1" applyAlignment="1" applyProtection="1">
      <alignment horizontal="left" indent="5"/>
      <protection locked="0"/>
    </xf>
    <xf numFmtId="0" fontId="112" fillId="0" borderId="0" xfId="0" applyFont="1" applyFill="1" applyBorder="1" applyAlignment="1" applyProtection="1">
      <alignment horizontal="center" wrapText="1"/>
      <protection locked="0"/>
    </xf>
    <xf numFmtId="0" fontId="112" fillId="33" borderId="0" xfId="0" applyFont="1" applyFill="1" applyBorder="1" applyAlignment="1" applyProtection="1">
      <alignment horizontal="center" wrapText="1"/>
      <protection locked="0"/>
    </xf>
    <xf numFmtId="0" fontId="112" fillId="33" borderId="0" xfId="0" applyFont="1" applyFill="1" applyBorder="1" applyAlignment="1" applyProtection="1">
      <alignment/>
      <protection locked="0"/>
    </xf>
    <xf numFmtId="6" fontId="113" fillId="33" borderId="0" xfId="45" applyNumberFormat="1" applyFont="1" applyFill="1" applyBorder="1" applyAlignment="1" applyProtection="1">
      <alignment horizontal="right"/>
      <protection locked="0"/>
    </xf>
    <xf numFmtId="0" fontId="113" fillId="33" borderId="0" xfId="67" applyFont="1" applyFill="1" applyBorder="1" applyAlignment="1" applyProtection="1">
      <alignment horizontal="left"/>
      <protection locked="0"/>
    </xf>
    <xf numFmtId="0" fontId="111" fillId="0" borderId="0" xfId="0" applyFont="1" applyFill="1" applyBorder="1" applyAlignment="1" applyProtection="1">
      <alignment horizontal="left" indent="7"/>
      <protection locked="0"/>
    </xf>
    <xf numFmtId="6" fontId="3" fillId="0" borderId="0" xfId="0" applyNumberFormat="1" applyFont="1" applyFill="1" applyBorder="1" applyAlignment="1" applyProtection="1">
      <alignment/>
      <protection locked="0"/>
    </xf>
    <xf numFmtId="8" fontId="3" fillId="0" borderId="0" xfId="0" applyNumberFormat="1" applyFont="1" applyFill="1" applyBorder="1" applyAlignment="1" applyProtection="1">
      <alignment/>
      <protection locked="0"/>
    </xf>
    <xf numFmtId="0" fontId="114" fillId="34" borderId="0" xfId="64" applyFont="1" applyFill="1" applyBorder="1" applyProtection="1">
      <alignment/>
      <protection locked="0"/>
    </xf>
    <xf numFmtId="0" fontId="115" fillId="34" borderId="0" xfId="64" applyFont="1" applyFill="1" applyBorder="1" applyProtection="1">
      <alignment/>
      <protection locked="0"/>
    </xf>
    <xf numFmtId="0" fontId="3" fillId="34" borderId="0" xfId="64" applyFont="1" applyFill="1" applyBorder="1" applyProtection="1">
      <alignment/>
      <protection locked="0"/>
    </xf>
    <xf numFmtId="6" fontId="113" fillId="33" borderId="0" xfId="67" applyNumberFormat="1" applyFont="1" applyFill="1" applyBorder="1" applyAlignment="1" applyProtection="1">
      <alignment horizontal="left"/>
      <protection locked="0"/>
    </xf>
    <xf numFmtId="6" fontId="4" fillId="33" borderId="0" xfId="48" applyNumberFormat="1" applyFont="1" applyFill="1" applyBorder="1" applyAlignment="1" applyProtection="1">
      <alignment/>
      <protection locked="0"/>
    </xf>
    <xf numFmtId="0" fontId="9" fillId="33" borderId="0" xfId="64" applyFont="1" applyFill="1" applyBorder="1" applyAlignment="1" applyProtection="1">
      <alignment vertical="top" wrapText="1"/>
      <protection locked="0"/>
    </xf>
    <xf numFmtId="0" fontId="14" fillId="33" borderId="0" xfId="64" applyFont="1" applyFill="1" applyBorder="1" applyAlignment="1" applyProtection="1">
      <alignment vertical="top" wrapText="1"/>
      <protection locked="0"/>
    </xf>
    <xf numFmtId="0" fontId="3" fillId="33" borderId="0" xfId="64" applyFont="1" applyFill="1" applyBorder="1" applyAlignment="1" applyProtection="1">
      <alignment vertical="top" wrapText="1"/>
      <protection locked="0"/>
    </xf>
    <xf numFmtId="0" fontId="8" fillId="33" borderId="0" xfId="67" applyFont="1" applyFill="1" applyBorder="1" applyAlignment="1" applyProtection="1">
      <alignment horizontal="left"/>
      <protection locked="0"/>
    </xf>
    <xf numFmtId="0" fontId="8" fillId="33" borderId="0" xfId="67" applyFont="1" applyFill="1" applyBorder="1" applyAlignment="1" applyProtection="1">
      <alignment horizontal="center"/>
      <protection locked="0"/>
    </xf>
    <xf numFmtId="0" fontId="8" fillId="33" borderId="0" xfId="67" applyFont="1" applyFill="1" applyBorder="1" applyAlignment="1" applyProtection="1">
      <alignment/>
      <protection locked="0"/>
    </xf>
    <xf numFmtId="43" fontId="3" fillId="33" borderId="0" xfId="42" applyFont="1" applyFill="1" applyBorder="1" applyAlignment="1" applyProtection="1">
      <alignment/>
      <protection locked="0"/>
    </xf>
    <xf numFmtId="0" fontId="3" fillId="33" borderId="0" xfId="64" applyFont="1" applyFill="1" applyBorder="1" applyAlignment="1" applyProtection="1">
      <alignment/>
      <protection locked="0"/>
    </xf>
    <xf numFmtId="6" fontId="4" fillId="33" borderId="0" xfId="45" applyNumberFormat="1" applyFont="1" applyFill="1" applyBorder="1" applyAlignment="1" applyProtection="1">
      <alignment horizontal="right" indent="2"/>
      <protection locked="0"/>
    </xf>
    <xf numFmtId="10" fontId="4" fillId="33" borderId="0" xfId="73" applyNumberFormat="1" applyFont="1" applyFill="1" applyBorder="1" applyAlignment="1" applyProtection="1">
      <alignment horizontal="right" indent="3"/>
      <protection locked="0"/>
    </xf>
    <xf numFmtId="43" fontId="3" fillId="33" borderId="0" xfId="42" applyFont="1" applyFill="1" applyBorder="1" applyAlignment="1" applyProtection="1">
      <alignment horizontal="left"/>
      <protection locked="0"/>
    </xf>
    <xf numFmtId="10" fontId="3" fillId="33" borderId="0" xfId="73" applyNumberFormat="1" applyFont="1" applyFill="1" applyBorder="1" applyAlignment="1" applyProtection="1">
      <alignment horizontal="left"/>
      <protection locked="0"/>
    </xf>
    <xf numFmtId="177" fontId="116" fillId="33" borderId="10" xfId="67" applyNumberFormat="1" applyFont="1" applyFill="1" applyBorder="1" applyAlignment="1" applyProtection="1">
      <alignment horizontal="right"/>
      <protection locked="0"/>
    </xf>
    <xf numFmtId="177" fontId="116" fillId="33" borderId="0" xfId="67" applyNumberFormat="1" applyFont="1" applyFill="1" applyBorder="1" applyAlignment="1" applyProtection="1">
      <alignment horizontal="right"/>
      <protection locked="0"/>
    </xf>
    <xf numFmtId="0" fontId="116" fillId="33" borderId="0" xfId="67" applyFont="1" applyFill="1" applyBorder="1" applyAlignment="1" applyProtection="1">
      <alignment horizontal="center"/>
      <protection locked="0"/>
    </xf>
    <xf numFmtId="6" fontId="113" fillId="33" borderId="0" xfId="48" applyNumberFormat="1" applyFont="1" applyFill="1" applyBorder="1" applyAlignment="1" applyProtection="1">
      <alignment/>
      <protection locked="0"/>
    </xf>
    <xf numFmtId="0" fontId="117" fillId="33" borderId="0" xfId="67" applyFont="1" applyFill="1" applyBorder="1" applyAlignment="1" applyProtection="1">
      <alignment horizontal="left"/>
      <protection locked="0"/>
    </xf>
    <xf numFmtId="0" fontId="118" fillId="33" borderId="0" xfId="67" applyFont="1" applyFill="1" applyBorder="1" applyAlignment="1" applyProtection="1" quotePrefix="1">
      <alignment horizontal="left"/>
      <protection locked="0"/>
    </xf>
    <xf numFmtId="5" fontId="113" fillId="33" borderId="0" xfId="48" applyNumberFormat="1" applyFont="1" applyFill="1" applyBorder="1" applyAlignment="1" applyProtection="1">
      <alignment/>
      <protection locked="0"/>
    </xf>
    <xf numFmtId="43" fontId="113" fillId="33" borderId="0" xfId="67" applyNumberFormat="1" applyFont="1" applyFill="1" applyBorder="1" applyAlignment="1" applyProtection="1">
      <alignment horizontal="left"/>
      <protection locked="0"/>
    </xf>
    <xf numFmtId="5" fontId="113" fillId="33" borderId="0" xfId="45" applyNumberFormat="1" applyFont="1" applyFill="1" applyBorder="1" applyAlignment="1" applyProtection="1">
      <alignment horizontal="right"/>
      <protection locked="0"/>
    </xf>
    <xf numFmtId="178" fontId="3" fillId="0" borderId="0" xfId="66" applyNumberFormat="1" applyFont="1" applyFill="1" applyBorder="1" applyProtection="1">
      <alignment/>
      <protection locked="0"/>
    </xf>
    <xf numFmtId="6" fontId="113" fillId="33" borderId="0" xfId="45" applyNumberFormat="1" applyFont="1" applyFill="1" applyBorder="1" applyAlignment="1" applyProtection="1">
      <alignment/>
      <protection locked="0"/>
    </xf>
    <xf numFmtId="6" fontId="3" fillId="33" borderId="0" xfId="45" applyNumberFormat="1" applyFont="1" applyFill="1" applyBorder="1" applyAlignment="1" applyProtection="1">
      <alignment horizontal="right"/>
      <protection locked="0"/>
    </xf>
    <xf numFmtId="6" fontId="4" fillId="33" borderId="11" xfId="48" applyNumberFormat="1" applyFont="1" applyFill="1" applyBorder="1" applyAlignment="1" applyProtection="1">
      <alignment/>
      <protection locked="0"/>
    </xf>
    <xf numFmtId="0" fontId="119" fillId="33" borderId="0" xfId="67" applyFont="1" applyFill="1" applyBorder="1" applyAlignment="1" applyProtection="1">
      <alignment horizontal="left"/>
      <protection locked="0"/>
    </xf>
    <xf numFmtId="0" fontId="120" fillId="33" borderId="0" xfId="67" applyFont="1" applyFill="1" applyBorder="1" applyAlignment="1" applyProtection="1">
      <alignment horizontal="left"/>
      <protection locked="0"/>
    </xf>
    <xf numFmtId="175" fontId="16" fillId="33" borderId="0" xfId="45" applyNumberFormat="1" applyFont="1" applyFill="1" applyBorder="1" applyAlignment="1" applyProtection="1">
      <alignment horizontal="right" indent="2"/>
      <protection locked="0"/>
    </xf>
    <xf numFmtId="0" fontId="6" fillId="0" borderId="0" xfId="66" applyFont="1" applyFill="1" applyBorder="1" applyProtection="1">
      <alignment/>
      <protection locked="0"/>
    </xf>
    <xf numFmtId="0" fontId="121" fillId="33" borderId="0" xfId="67" applyFont="1" applyFill="1" applyBorder="1" applyAlignment="1" applyProtection="1">
      <alignment horizontal="left"/>
      <protection locked="0"/>
    </xf>
    <xf numFmtId="8" fontId="119" fillId="33" borderId="0" xfId="44" applyNumberFormat="1" applyFont="1" applyFill="1" applyBorder="1" applyAlignment="1" applyProtection="1">
      <alignment horizontal="right" indent="1"/>
      <protection locked="0"/>
    </xf>
    <xf numFmtId="0" fontId="119" fillId="33" borderId="0" xfId="44" applyNumberFormat="1" applyFont="1" applyFill="1" applyBorder="1" applyAlignment="1" applyProtection="1">
      <alignment horizontal="right" indent="1"/>
      <protection locked="0"/>
    </xf>
    <xf numFmtId="0" fontId="16" fillId="33" borderId="0" xfId="45" applyNumberFormat="1" applyFont="1" applyFill="1" applyBorder="1" applyAlignment="1" applyProtection="1">
      <alignment horizontal="right" indent="2"/>
      <protection locked="0"/>
    </xf>
    <xf numFmtId="0" fontId="116" fillId="33" borderId="0" xfId="67" applyFont="1" applyFill="1" applyBorder="1" applyAlignment="1" applyProtection="1">
      <alignment horizontal="left"/>
      <protection locked="0"/>
    </xf>
    <xf numFmtId="0" fontId="122" fillId="33" borderId="0" xfId="0" applyFont="1" applyFill="1" applyBorder="1" applyAlignment="1" applyProtection="1">
      <alignment/>
      <protection locked="0"/>
    </xf>
    <xf numFmtId="0" fontId="123" fillId="33" borderId="0" xfId="66" applyFont="1" applyFill="1" applyBorder="1" applyAlignment="1">
      <alignment horizontal="left" indent="9"/>
      <protection/>
    </xf>
    <xf numFmtId="0" fontId="123" fillId="33" borderId="0" xfId="66" applyFont="1" applyFill="1" applyBorder="1" applyAlignment="1" applyProtection="1">
      <alignment horizontal="left" indent="9"/>
      <protection/>
    </xf>
    <xf numFmtId="0" fontId="124" fillId="33" borderId="0" xfId="66" applyFont="1" applyFill="1" applyBorder="1" applyAlignment="1" applyProtection="1">
      <alignment horizontal="left" indent="9"/>
      <protection/>
    </xf>
    <xf numFmtId="0" fontId="2" fillId="33" borderId="0" xfId="66" applyFont="1" applyFill="1" applyBorder="1" applyAlignment="1" applyProtection="1">
      <alignment horizontal="left"/>
      <protection/>
    </xf>
    <xf numFmtId="0" fontId="3" fillId="33" borderId="0" xfId="66" applyFont="1" applyFill="1" applyBorder="1" applyProtection="1">
      <alignment/>
      <protection/>
    </xf>
    <xf numFmtId="0" fontId="2" fillId="33" borderId="0" xfId="66" applyFont="1" applyFill="1" applyBorder="1" applyAlignment="1" applyProtection="1">
      <alignment/>
      <protection/>
    </xf>
    <xf numFmtId="0" fontId="113" fillId="0" borderId="0" xfId="67" applyFont="1" applyFill="1" applyBorder="1" applyAlignment="1" applyProtection="1">
      <alignment horizontal="center"/>
      <protection/>
    </xf>
    <xf numFmtId="0" fontId="3" fillId="0" borderId="0" xfId="66" applyFont="1" applyFill="1" applyBorder="1" applyProtection="1">
      <alignment/>
      <protection/>
    </xf>
    <xf numFmtId="0" fontId="2" fillId="33" borderId="0" xfId="66" applyFont="1" applyFill="1" applyBorder="1" applyAlignment="1" applyProtection="1">
      <alignment horizontal="left" indent="12"/>
      <protection/>
    </xf>
    <xf numFmtId="0" fontId="17" fillId="33" borderId="0" xfId="66" applyFont="1" applyFill="1" applyBorder="1" applyAlignment="1" applyProtection="1">
      <alignment horizontal="left" indent="12"/>
      <protection/>
    </xf>
    <xf numFmtId="179" fontId="3" fillId="33" borderId="0" xfId="64" applyNumberFormat="1" applyFont="1" applyFill="1" applyBorder="1" applyAlignment="1" applyProtection="1">
      <alignment horizontal="left"/>
      <protection/>
    </xf>
    <xf numFmtId="0" fontId="3" fillId="33" borderId="0" xfId="66" applyFont="1" applyFill="1" applyBorder="1" applyAlignment="1" applyProtection="1">
      <alignment/>
      <protection/>
    </xf>
    <xf numFmtId="0" fontId="3" fillId="33" borderId="0" xfId="66" applyFont="1" applyFill="1" applyBorder="1" applyAlignment="1" applyProtection="1">
      <alignment horizontal="right"/>
      <protection/>
    </xf>
    <xf numFmtId="0" fontId="3" fillId="33" borderId="0" xfId="64" applyFont="1" applyFill="1" applyBorder="1" applyAlignment="1" applyProtection="1">
      <alignment horizontal="left"/>
      <protection/>
    </xf>
    <xf numFmtId="0" fontId="10" fillId="33" borderId="0" xfId="66" applyFont="1" applyFill="1" applyBorder="1" applyProtection="1">
      <alignment/>
      <protection/>
    </xf>
    <xf numFmtId="0" fontId="114" fillId="34" borderId="0" xfId="66" applyFont="1" applyFill="1" applyBorder="1" applyProtection="1">
      <alignment/>
      <protection/>
    </xf>
    <xf numFmtId="0" fontId="125" fillId="34" borderId="0" xfId="66" applyFont="1" applyFill="1" applyBorder="1" applyProtection="1">
      <alignment/>
      <protection/>
    </xf>
    <xf numFmtId="0" fontId="115" fillId="34" borderId="0" xfId="66" applyFont="1" applyFill="1" applyBorder="1" applyProtection="1">
      <alignment/>
      <protection/>
    </xf>
    <xf numFmtId="0" fontId="3" fillId="34" borderId="0" xfId="66" applyFont="1" applyFill="1" applyBorder="1" applyAlignment="1" applyProtection="1">
      <alignment/>
      <protection/>
    </xf>
    <xf numFmtId="0" fontId="3" fillId="34" borderId="0" xfId="66" applyFont="1" applyFill="1" applyBorder="1" applyProtection="1">
      <alignment/>
      <protection/>
    </xf>
    <xf numFmtId="0" fontId="3" fillId="34" borderId="0" xfId="66" applyFont="1" applyFill="1" applyBorder="1" applyAlignment="1" applyProtection="1">
      <alignment horizontal="right"/>
      <protection/>
    </xf>
    <xf numFmtId="0" fontId="3" fillId="33" borderId="0" xfId="64" applyFont="1" applyFill="1" applyBorder="1" applyProtection="1">
      <alignment/>
      <protection/>
    </xf>
    <xf numFmtId="0" fontId="3" fillId="33" borderId="0" xfId="44" applyNumberFormat="1" applyFont="1" applyFill="1" applyBorder="1" applyAlignment="1" applyProtection="1">
      <alignment/>
      <protection/>
    </xf>
    <xf numFmtId="181" fontId="3" fillId="33" borderId="0" xfId="66" applyNumberFormat="1" applyFont="1" applyFill="1" applyBorder="1" applyAlignment="1" applyProtection="1">
      <alignment horizontal="right" indent="1"/>
      <protection/>
    </xf>
    <xf numFmtId="180" fontId="3" fillId="33" borderId="0" xfId="66" applyNumberFormat="1" applyFont="1" applyFill="1" applyBorder="1" applyAlignment="1" applyProtection="1">
      <alignment horizontal="right" indent="1"/>
      <protection/>
    </xf>
    <xf numFmtId="182" fontId="3" fillId="33" borderId="0" xfId="66" applyNumberFormat="1" applyFont="1" applyFill="1" applyBorder="1" applyAlignment="1" applyProtection="1">
      <alignment horizontal="right" indent="1"/>
      <protection/>
    </xf>
    <xf numFmtId="0" fontId="3" fillId="0" borderId="0" xfId="66" applyFont="1" applyFill="1" applyBorder="1" applyAlignment="1" applyProtection="1">
      <alignment horizontal="center"/>
      <protection/>
    </xf>
    <xf numFmtId="182" fontId="3" fillId="33" borderId="0" xfId="74" applyNumberFormat="1" applyFont="1" applyFill="1" applyBorder="1" applyAlignment="1" applyProtection="1">
      <alignment horizontal="right" indent="1"/>
      <protection/>
    </xf>
    <xf numFmtId="182" fontId="3" fillId="33" borderId="0" xfId="74" applyNumberFormat="1" applyFont="1" applyFill="1" applyBorder="1" applyAlignment="1" applyProtection="1">
      <alignment horizontal="center"/>
      <protection/>
    </xf>
    <xf numFmtId="182" fontId="3" fillId="0" borderId="0" xfId="74" applyNumberFormat="1" applyFont="1" applyFill="1" applyBorder="1" applyAlignment="1" applyProtection="1">
      <alignment horizontal="right" indent="1"/>
      <protection/>
    </xf>
    <xf numFmtId="183" fontId="3" fillId="0" borderId="0" xfId="63" applyNumberFormat="1" applyFont="1" applyFill="1" applyBorder="1" applyAlignment="1" applyProtection="1">
      <alignment horizontal="right" indent="1"/>
      <protection/>
    </xf>
    <xf numFmtId="0" fontId="3" fillId="33" borderId="0" xfId="66" applyFont="1" applyFill="1" applyBorder="1" applyAlignment="1" applyProtection="1">
      <alignment horizontal="left"/>
      <protection/>
    </xf>
    <xf numFmtId="183" fontId="3" fillId="33" borderId="0" xfId="63" applyNumberFormat="1" applyFont="1" applyFill="1" applyBorder="1" applyAlignment="1" applyProtection="1">
      <alignment horizontal="right" indent="1"/>
      <protection/>
    </xf>
    <xf numFmtId="0" fontId="3" fillId="0" borderId="0" xfId="63" applyFont="1" applyFill="1" applyBorder="1" applyAlignment="1" applyProtection="1">
      <alignment horizontal="right" indent="1"/>
      <protection/>
    </xf>
    <xf numFmtId="0" fontId="114" fillId="34" borderId="0" xfId="64" applyFont="1" applyFill="1" applyBorder="1" applyProtection="1">
      <alignment/>
      <protection/>
    </xf>
    <xf numFmtId="0" fontId="125" fillId="34" borderId="0" xfId="64" applyFont="1" applyFill="1" applyBorder="1" applyProtection="1">
      <alignment/>
      <protection/>
    </xf>
    <xf numFmtId="0" fontId="115" fillId="34" borderId="0" xfId="64" applyFont="1" applyFill="1" applyBorder="1" applyProtection="1">
      <alignment/>
      <protection/>
    </xf>
    <xf numFmtId="0" fontId="3" fillId="34" borderId="0" xfId="64" applyFont="1" applyFill="1" applyBorder="1" applyAlignment="1" applyProtection="1">
      <alignment/>
      <protection/>
    </xf>
    <xf numFmtId="0" fontId="3" fillId="34" borderId="0" xfId="64" applyFont="1" applyFill="1" applyBorder="1" applyProtection="1">
      <alignment/>
      <protection/>
    </xf>
    <xf numFmtId="0" fontId="3" fillId="34" borderId="0" xfId="64" applyFont="1" applyFill="1" applyBorder="1" applyAlignment="1" applyProtection="1">
      <alignment horizontal="right"/>
      <protection/>
    </xf>
    <xf numFmtId="0" fontId="8" fillId="33" borderId="0" xfId="67" applyFont="1" applyFill="1" applyBorder="1" applyAlignment="1" applyProtection="1">
      <alignment horizontal="left"/>
      <protection/>
    </xf>
    <xf numFmtId="0" fontId="8" fillId="33" borderId="0" xfId="67" applyFont="1" applyFill="1" applyBorder="1" applyAlignment="1" applyProtection="1">
      <alignment horizontal="center"/>
      <protection/>
    </xf>
    <xf numFmtId="0" fontId="14" fillId="33" borderId="0" xfId="64" applyFont="1" applyFill="1" applyBorder="1" applyAlignment="1" applyProtection="1">
      <alignment vertical="top" wrapText="1"/>
      <protection/>
    </xf>
    <xf numFmtId="0" fontId="8" fillId="33" borderId="0" xfId="67" applyFont="1" applyFill="1" applyBorder="1" applyAlignment="1" applyProtection="1">
      <alignment/>
      <protection/>
    </xf>
    <xf numFmtId="0" fontId="3" fillId="33" borderId="0" xfId="64" applyFont="1" applyFill="1" applyBorder="1" applyAlignment="1" applyProtection="1">
      <alignment vertical="top" wrapText="1"/>
      <protection/>
    </xf>
    <xf numFmtId="0" fontId="113" fillId="33" borderId="0" xfId="67" applyFont="1" applyFill="1" applyBorder="1" applyAlignment="1" applyProtection="1">
      <alignment horizontal="left"/>
      <protection/>
    </xf>
    <xf numFmtId="0" fontId="126" fillId="33" borderId="0" xfId="67" applyFont="1" applyFill="1" applyBorder="1" applyAlignment="1" applyProtection="1">
      <alignment horizontal="left"/>
      <protection/>
    </xf>
    <xf numFmtId="181" fontId="113" fillId="33" borderId="0" xfId="45" applyNumberFormat="1" applyFont="1" applyFill="1" applyBorder="1" applyAlignment="1" applyProtection="1">
      <alignment horizontal="right" indent="2"/>
      <protection/>
    </xf>
    <xf numFmtId="183" fontId="3" fillId="33" borderId="0" xfId="73" applyNumberFormat="1" applyFont="1" applyFill="1" applyBorder="1" applyAlignment="1" applyProtection="1">
      <alignment horizontal="right" indent="2"/>
      <protection/>
    </xf>
    <xf numFmtId="180" fontId="3" fillId="33" borderId="0" xfId="45" applyNumberFormat="1" applyFont="1" applyFill="1" applyBorder="1" applyAlignment="1" applyProtection="1">
      <alignment/>
      <protection/>
    </xf>
    <xf numFmtId="0" fontId="113" fillId="0" borderId="0" xfId="67" applyFont="1" applyFill="1" applyBorder="1" applyAlignment="1" applyProtection="1">
      <alignment horizontal="left"/>
      <protection/>
    </xf>
    <xf numFmtId="0" fontId="4" fillId="33" borderId="0" xfId="67" applyFont="1" applyFill="1" applyBorder="1" applyAlignment="1" applyProtection="1">
      <alignment horizontal="left" indent="2"/>
      <protection/>
    </xf>
    <xf numFmtId="0" fontId="8" fillId="33" borderId="0" xfId="67" applyFont="1" applyFill="1" applyBorder="1" applyAlignment="1" applyProtection="1">
      <alignment horizontal="left" indent="2"/>
      <protection/>
    </xf>
    <xf numFmtId="181" fontId="4" fillId="33" borderId="11" xfId="45" applyNumberFormat="1" applyFont="1" applyFill="1" applyBorder="1" applyAlignment="1" applyProtection="1">
      <alignment horizontal="right" indent="2"/>
      <protection/>
    </xf>
    <xf numFmtId="0" fontId="116" fillId="33" borderId="0" xfId="44" applyNumberFormat="1" applyFont="1" applyFill="1" applyBorder="1" applyAlignment="1" applyProtection="1">
      <alignment horizontal="right" indent="1"/>
      <protection/>
    </xf>
    <xf numFmtId="183" fontId="4" fillId="33" borderId="11" xfId="73" applyNumberFormat="1" applyFont="1" applyFill="1" applyBorder="1" applyAlignment="1" applyProtection="1">
      <alignment horizontal="right" indent="2"/>
      <protection/>
    </xf>
    <xf numFmtId="0" fontId="116" fillId="33" borderId="0" xfId="67" applyFont="1" applyFill="1" applyBorder="1" applyAlignment="1" applyProtection="1">
      <alignment horizontal="center"/>
      <protection/>
    </xf>
    <xf numFmtId="180" fontId="4" fillId="33" borderId="11" xfId="45" applyNumberFormat="1" applyFont="1" applyFill="1" applyBorder="1" applyAlignment="1" applyProtection="1">
      <alignment/>
      <protection/>
    </xf>
    <xf numFmtId="0" fontId="116" fillId="33" borderId="0" xfId="44" applyNumberFormat="1" applyFont="1" applyFill="1" applyBorder="1" applyAlignment="1" applyProtection="1">
      <alignment horizontal="center"/>
      <protection/>
    </xf>
    <xf numFmtId="0" fontId="8" fillId="33" borderId="0" xfId="68" applyFont="1" applyFill="1" applyBorder="1" applyAlignment="1" applyProtection="1">
      <alignment horizontal="left"/>
      <protection/>
    </xf>
    <xf numFmtId="0" fontId="8" fillId="33" borderId="0" xfId="68" applyFont="1" applyFill="1" applyBorder="1" applyAlignment="1" applyProtection="1">
      <alignment horizontal="center"/>
      <protection/>
    </xf>
    <xf numFmtId="0" fontId="8" fillId="33" borderId="0" xfId="68" applyFont="1" applyFill="1" applyBorder="1" applyAlignment="1" applyProtection="1">
      <alignment/>
      <protection/>
    </xf>
    <xf numFmtId="0" fontId="10" fillId="0" borderId="0" xfId="66" applyFont="1" applyFill="1" applyBorder="1" applyProtection="1">
      <alignment/>
      <protection/>
    </xf>
    <xf numFmtId="0" fontId="113" fillId="33" borderId="0" xfId="45" applyNumberFormat="1" applyFont="1" applyFill="1" applyBorder="1" applyAlignment="1" applyProtection="1">
      <alignment horizontal="right" indent="1"/>
      <protection/>
    </xf>
    <xf numFmtId="183" fontId="113" fillId="33" borderId="0" xfId="74" applyNumberFormat="1" applyFont="1" applyFill="1" applyBorder="1" applyAlignment="1" applyProtection="1">
      <alignment horizontal="right" indent="2"/>
      <protection/>
    </xf>
    <xf numFmtId="0" fontId="113" fillId="33" borderId="0" xfId="67" applyFont="1" applyFill="1" applyBorder="1" applyAlignment="1" applyProtection="1">
      <alignment horizontal="center"/>
      <protection/>
    </xf>
    <xf numFmtId="180" fontId="113" fillId="33" borderId="0" xfId="45" applyNumberFormat="1" applyFont="1" applyFill="1" applyBorder="1" applyAlignment="1" applyProtection="1">
      <alignment/>
      <protection/>
    </xf>
    <xf numFmtId="0" fontId="113" fillId="33" borderId="0" xfId="45" applyNumberFormat="1" applyFont="1" applyFill="1" applyBorder="1" applyAlignment="1" applyProtection="1">
      <alignment horizontal="center"/>
      <protection/>
    </xf>
    <xf numFmtId="0" fontId="113" fillId="0" borderId="0" xfId="44" applyNumberFormat="1" applyFont="1" applyFill="1" applyBorder="1" applyAlignment="1" applyProtection="1">
      <alignment horizontal="center"/>
      <protection/>
    </xf>
    <xf numFmtId="0" fontId="3" fillId="0" borderId="0" xfId="44" applyNumberFormat="1" applyFont="1" applyFill="1" applyBorder="1" applyAlignment="1" applyProtection="1">
      <alignment/>
      <protection/>
    </xf>
    <xf numFmtId="0" fontId="116" fillId="33" borderId="0" xfId="45" applyNumberFormat="1" applyFont="1" applyFill="1" applyBorder="1" applyAlignment="1" applyProtection="1">
      <alignment horizontal="right" indent="1"/>
      <protection/>
    </xf>
    <xf numFmtId="183" fontId="4" fillId="33" borderId="11" xfId="74" applyNumberFormat="1" applyFont="1" applyFill="1" applyBorder="1" applyAlignment="1" applyProtection="1">
      <alignment horizontal="right" indent="2"/>
      <protection/>
    </xf>
    <xf numFmtId="0" fontId="116" fillId="33" borderId="0" xfId="45" applyNumberFormat="1" applyFont="1" applyFill="1" applyBorder="1" applyAlignment="1" applyProtection="1">
      <alignment horizontal="center"/>
      <protection/>
    </xf>
    <xf numFmtId="0" fontId="116" fillId="33" borderId="0" xfId="68" applyFont="1" applyFill="1" applyBorder="1" applyAlignment="1" applyProtection="1">
      <alignment horizontal="center"/>
      <protection/>
    </xf>
    <xf numFmtId="0" fontId="127" fillId="33" borderId="0" xfId="68" applyFont="1" applyFill="1" applyBorder="1" applyAlignment="1" applyProtection="1">
      <alignment horizontal="center"/>
      <protection/>
    </xf>
    <xf numFmtId="0" fontId="116" fillId="33" borderId="0" xfId="44" applyNumberFormat="1" applyFont="1" applyFill="1" applyBorder="1" applyAlignment="1" applyProtection="1">
      <alignment/>
      <protection/>
    </xf>
    <xf numFmtId="0" fontId="116" fillId="33" borderId="0" xfId="44" applyNumberFormat="1" applyFont="1" applyFill="1" applyBorder="1" applyAlignment="1" applyProtection="1">
      <alignment horizontal="right"/>
      <protection/>
    </xf>
    <xf numFmtId="0" fontId="113" fillId="33" borderId="0" xfId="45" applyNumberFormat="1" applyFont="1" applyFill="1" applyBorder="1" applyAlignment="1" applyProtection="1">
      <alignment horizontal="right" indent="2"/>
      <protection/>
    </xf>
    <xf numFmtId="0" fontId="113" fillId="33" borderId="0" xfId="45" applyNumberFormat="1" applyFont="1" applyFill="1" applyBorder="1" applyAlignment="1" applyProtection="1">
      <alignment horizontal="right"/>
      <protection/>
    </xf>
    <xf numFmtId="0" fontId="116" fillId="33" borderId="0" xfId="67" applyFont="1" applyFill="1" applyBorder="1" applyAlignment="1" applyProtection="1">
      <alignment horizontal="left" indent="2"/>
      <protection/>
    </xf>
    <xf numFmtId="0" fontId="127" fillId="33" borderId="0" xfId="67" applyFont="1" applyFill="1" applyBorder="1" applyAlignment="1" applyProtection="1">
      <alignment horizontal="left" indent="2"/>
      <protection/>
    </xf>
    <xf numFmtId="181" fontId="116" fillId="33" borderId="11" xfId="45" applyNumberFormat="1" applyFont="1" applyFill="1" applyBorder="1" applyAlignment="1" applyProtection="1">
      <alignment horizontal="right" indent="2"/>
      <protection/>
    </xf>
    <xf numFmtId="0" fontId="116" fillId="33" borderId="0" xfId="45" applyNumberFormat="1" applyFont="1" applyFill="1" applyBorder="1" applyAlignment="1" applyProtection="1">
      <alignment horizontal="right" indent="2"/>
      <protection/>
    </xf>
    <xf numFmtId="183" fontId="116" fillId="33" borderId="11" xfId="74" applyNumberFormat="1" applyFont="1" applyFill="1" applyBorder="1" applyAlignment="1" applyProtection="1">
      <alignment horizontal="right" indent="2"/>
      <protection/>
    </xf>
    <xf numFmtId="180" fontId="116" fillId="33" borderId="11" xfId="45" applyNumberFormat="1" applyFont="1" applyFill="1" applyBorder="1" applyAlignment="1" applyProtection="1">
      <alignment/>
      <protection/>
    </xf>
    <xf numFmtId="0" fontId="116" fillId="33" borderId="0" xfId="45" applyNumberFormat="1" applyFont="1" applyFill="1" applyBorder="1" applyAlignment="1" applyProtection="1">
      <alignment horizontal="right"/>
      <protection/>
    </xf>
    <xf numFmtId="0" fontId="116" fillId="33" borderId="0" xfId="74" applyNumberFormat="1" applyFont="1" applyFill="1" applyBorder="1" applyAlignment="1" applyProtection="1">
      <alignment horizontal="right" indent="2"/>
      <protection/>
    </xf>
    <xf numFmtId="0" fontId="116" fillId="33" borderId="0" xfId="45" applyNumberFormat="1" applyFont="1" applyFill="1" applyBorder="1" applyAlignment="1" applyProtection="1">
      <alignment/>
      <protection/>
    </xf>
    <xf numFmtId="0" fontId="9" fillId="33" borderId="0" xfId="66" applyFont="1" applyFill="1" applyBorder="1" applyAlignment="1" applyProtection="1">
      <alignment vertical="top" wrapText="1"/>
      <protection/>
    </xf>
    <xf numFmtId="0" fontId="14" fillId="33" borderId="0" xfId="66" applyFont="1" applyFill="1" applyBorder="1" applyAlignment="1" applyProtection="1">
      <alignment vertical="top" wrapText="1"/>
      <protection/>
    </xf>
    <xf numFmtId="0" fontId="3" fillId="33" borderId="0" xfId="66" applyFont="1" applyFill="1" applyBorder="1" applyAlignment="1" applyProtection="1">
      <alignment vertical="top" wrapText="1"/>
      <protection/>
    </xf>
    <xf numFmtId="0" fontId="111" fillId="33" borderId="0" xfId="0" applyFont="1" applyFill="1" applyBorder="1" applyAlignment="1">
      <alignment/>
    </xf>
    <xf numFmtId="0" fontId="111" fillId="33" borderId="0" xfId="64" applyFont="1" applyFill="1" applyBorder="1" applyProtection="1">
      <alignment/>
      <protection/>
    </xf>
    <xf numFmtId="0" fontId="111" fillId="33" borderId="0" xfId="64" applyFont="1" applyFill="1" applyBorder="1" applyAlignment="1" applyProtection="1">
      <alignment horizontal="left" indent="7"/>
      <protection/>
    </xf>
    <xf numFmtId="0" fontId="128" fillId="33" borderId="0" xfId="64" applyFont="1" applyFill="1" applyBorder="1" applyProtection="1">
      <alignment/>
      <protection/>
    </xf>
    <xf numFmtId="0" fontId="111" fillId="33" borderId="0" xfId="64" applyFont="1" applyFill="1" applyBorder="1" applyAlignment="1" applyProtection="1">
      <alignment horizontal="left" indent="5"/>
      <protection/>
    </xf>
    <xf numFmtId="0" fontId="112" fillId="33" borderId="0" xfId="64" applyFont="1" applyFill="1" applyBorder="1" applyAlignment="1" applyProtection="1">
      <alignment horizontal="center" wrapText="1"/>
      <protection/>
    </xf>
    <xf numFmtId="0" fontId="112" fillId="33" borderId="0" xfId="64" applyFont="1" applyFill="1" applyBorder="1" applyAlignment="1" applyProtection="1">
      <alignment horizontal="center"/>
      <protection/>
    </xf>
    <xf numFmtId="0" fontId="111" fillId="33" borderId="0" xfId="64" applyFont="1" applyFill="1" applyBorder="1" applyAlignment="1" applyProtection="1">
      <alignment/>
      <protection/>
    </xf>
    <xf numFmtId="0" fontId="112" fillId="33" borderId="0" xfId="64" applyFont="1" applyFill="1" applyBorder="1" applyProtection="1">
      <alignment/>
      <protection/>
    </xf>
    <xf numFmtId="0" fontId="111" fillId="33" borderId="0" xfId="64" applyFont="1" applyFill="1" applyBorder="1" applyAlignment="1" applyProtection="1">
      <alignment horizontal="right"/>
      <protection/>
    </xf>
    <xf numFmtId="0" fontId="113" fillId="33" borderId="0" xfId="67" applyFont="1" applyFill="1" applyBorder="1" applyAlignment="1" applyProtection="1">
      <alignment horizontal="right"/>
      <protection/>
    </xf>
    <xf numFmtId="0" fontId="116" fillId="33" borderId="0" xfId="67" applyFont="1" applyFill="1" applyBorder="1" applyAlignment="1" applyProtection="1">
      <alignment horizontal="right"/>
      <protection/>
    </xf>
    <xf numFmtId="0" fontId="3" fillId="33" borderId="0" xfId="63" applyFont="1" applyFill="1" applyBorder="1" applyProtection="1">
      <alignment/>
      <protection/>
    </xf>
    <xf numFmtId="0" fontId="10" fillId="33" borderId="0" xfId="63" applyFont="1" applyFill="1" applyBorder="1" applyProtection="1">
      <alignment/>
      <protection/>
    </xf>
    <xf numFmtId="181" fontId="113" fillId="33" borderId="0" xfId="44" applyNumberFormat="1" applyFont="1" applyFill="1" applyBorder="1" applyAlignment="1" applyProtection="1">
      <alignment horizontal="right" indent="2"/>
      <protection/>
    </xf>
    <xf numFmtId="0" fontId="113" fillId="33" borderId="0" xfId="44" applyNumberFormat="1" applyFont="1" applyFill="1" applyBorder="1" applyAlignment="1" applyProtection="1">
      <alignment horizontal="right" indent="2"/>
      <protection/>
    </xf>
    <xf numFmtId="183" fontId="113" fillId="33" borderId="0" xfId="73" applyNumberFormat="1" applyFont="1" applyFill="1" applyBorder="1" applyAlignment="1" applyProtection="1">
      <alignment horizontal="right" indent="2"/>
      <protection/>
    </xf>
    <xf numFmtId="0" fontId="113" fillId="33" borderId="0" xfId="68" applyFont="1" applyFill="1" applyBorder="1" applyAlignment="1" applyProtection="1">
      <alignment horizontal="right"/>
      <protection/>
    </xf>
    <xf numFmtId="180" fontId="113" fillId="33" borderId="0" xfId="44" applyNumberFormat="1" applyFont="1" applyFill="1" applyBorder="1" applyAlignment="1" applyProtection="1">
      <alignment/>
      <protection/>
    </xf>
    <xf numFmtId="0" fontId="113" fillId="33" borderId="0" xfId="44" applyNumberFormat="1" applyFont="1" applyFill="1" applyBorder="1" applyAlignment="1" applyProtection="1">
      <alignment horizontal="right"/>
      <protection/>
    </xf>
    <xf numFmtId="0" fontId="116" fillId="33" borderId="0" xfId="68" applyFont="1" applyFill="1" applyBorder="1" applyAlignment="1" applyProtection="1">
      <alignment horizontal="left" indent="2"/>
      <protection/>
    </xf>
    <xf numFmtId="0" fontId="127" fillId="33" borderId="0" xfId="68" applyFont="1" applyFill="1" applyBorder="1" applyAlignment="1" applyProtection="1">
      <alignment horizontal="left" indent="2"/>
      <protection/>
    </xf>
    <xf numFmtId="181" fontId="116" fillId="33" borderId="11" xfId="44" applyNumberFormat="1" applyFont="1" applyFill="1" applyBorder="1" applyAlignment="1" applyProtection="1">
      <alignment horizontal="right" indent="2"/>
      <protection/>
    </xf>
    <xf numFmtId="0" fontId="116" fillId="33" borderId="0" xfId="44" applyNumberFormat="1" applyFont="1" applyFill="1" applyBorder="1" applyAlignment="1" applyProtection="1">
      <alignment horizontal="right" indent="2"/>
      <protection/>
    </xf>
    <xf numFmtId="183" fontId="116" fillId="33" borderId="11" xfId="73" applyNumberFormat="1" applyFont="1" applyFill="1" applyBorder="1" applyAlignment="1" applyProtection="1">
      <alignment horizontal="right" indent="2"/>
      <protection/>
    </xf>
    <xf numFmtId="0" fontId="116" fillId="33" borderId="0" xfId="68" applyFont="1" applyFill="1" applyBorder="1" applyAlignment="1" applyProtection="1">
      <alignment horizontal="right"/>
      <protection/>
    </xf>
    <xf numFmtId="180" fontId="116" fillId="33" borderId="11" xfId="44" applyNumberFormat="1" applyFont="1" applyFill="1" applyBorder="1" applyAlignment="1" applyProtection="1">
      <alignment/>
      <protection/>
    </xf>
    <xf numFmtId="183" fontId="116" fillId="0" borderId="11" xfId="73" applyNumberFormat="1" applyFont="1" applyFill="1" applyBorder="1" applyAlignment="1" applyProtection="1">
      <alignment horizontal="right" indent="2"/>
      <protection/>
    </xf>
    <xf numFmtId="0" fontId="3" fillId="33" borderId="0" xfId="45" applyNumberFormat="1" applyFont="1" applyFill="1" applyBorder="1" applyAlignment="1" applyProtection="1">
      <alignment/>
      <protection/>
    </xf>
    <xf numFmtId="0" fontId="10" fillId="33" borderId="0" xfId="45" applyNumberFormat="1" applyFont="1" applyFill="1" applyBorder="1" applyAlignment="1" applyProtection="1">
      <alignment/>
      <protection/>
    </xf>
    <xf numFmtId="0" fontId="113" fillId="33" borderId="0" xfId="69" applyFont="1" applyFill="1" applyBorder="1" applyAlignment="1" applyProtection="1">
      <alignment horizontal="right"/>
      <protection/>
    </xf>
    <xf numFmtId="0" fontId="116" fillId="33" borderId="0" xfId="69" applyFont="1" applyFill="1" applyBorder="1" applyAlignment="1" applyProtection="1">
      <alignment horizontal="left" indent="2"/>
      <protection/>
    </xf>
    <xf numFmtId="0" fontId="127" fillId="33" borderId="0" xfId="69" applyFont="1" applyFill="1" applyBorder="1" applyAlignment="1" applyProtection="1">
      <alignment horizontal="left" indent="2"/>
      <protection/>
    </xf>
    <xf numFmtId="0" fontId="116" fillId="33" borderId="0" xfId="69" applyFont="1" applyFill="1" applyBorder="1" applyAlignment="1" applyProtection="1">
      <alignment horizontal="right"/>
      <protection/>
    </xf>
    <xf numFmtId="0" fontId="116" fillId="33" borderId="0" xfId="74" applyNumberFormat="1" applyFont="1" applyFill="1" applyBorder="1" applyAlignment="1" applyProtection="1">
      <alignment horizontal="right" indent="1"/>
      <protection/>
    </xf>
    <xf numFmtId="0" fontId="3" fillId="0" borderId="0" xfId="45" applyNumberFormat="1" applyFont="1" applyFill="1" applyBorder="1" applyAlignment="1" applyProtection="1">
      <alignment/>
      <protection/>
    </xf>
    <xf numFmtId="181" fontId="12" fillId="0" borderId="0" xfId="44" applyNumberFormat="1" applyFont="1" applyFill="1" applyBorder="1" applyAlignment="1" applyProtection="1">
      <alignment horizontal="right" indent="2"/>
      <protection/>
    </xf>
    <xf numFmtId="0" fontId="12" fillId="0" borderId="0" xfId="45" applyNumberFormat="1" applyFont="1" applyFill="1" applyBorder="1" applyAlignment="1" applyProtection="1">
      <alignment horizontal="right" indent="2"/>
      <protection/>
    </xf>
    <xf numFmtId="183" fontId="12" fillId="0" borderId="0" xfId="74" applyNumberFormat="1" applyFont="1" applyFill="1" applyBorder="1" applyAlignment="1" applyProtection="1">
      <alignment horizontal="right" indent="2"/>
      <protection/>
    </xf>
    <xf numFmtId="0" fontId="12" fillId="0" borderId="0" xfId="69" applyFont="1" applyFill="1" applyBorder="1" applyAlignment="1" applyProtection="1">
      <alignment horizontal="right"/>
      <protection/>
    </xf>
    <xf numFmtId="180" fontId="12" fillId="0" borderId="0" xfId="44" applyNumberFormat="1" applyFont="1" applyFill="1" applyBorder="1" applyAlignment="1" applyProtection="1">
      <alignment/>
      <protection/>
    </xf>
    <xf numFmtId="0" fontId="12" fillId="0" borderId="0" xfId="45" applyNumberFormat="1" applyFont="1" applyFill="1" applyBorder="1" applyAlignment="1" applyProtection="1">
      <alignment horizontal="right"/>
      <protection/>
    </xf>
    <xf numFmtId="0" fontId="10" fillId="33" borderId="0" xfId="64" applyFont="1" applyFill="1" applyBorder="1" applyProtection="1">
      <alignment/>
      <protection/>
    </xf>
    <xf numFmtId="0" fontId="3" fillId="33" borderId="0" xfId="64" applyFont="1" applyFill="1" applyBorder="1" applyAlignment="1" applyProtection="1">
      <alignment/>
      <protection/>
    </xf>
    <xf numFmtId="0" fontId="3" fillId="33" borderId="0" xfId="64" applyFont="1" applyFill="1" applyBorder="1" applyAlignment="1" applyProtection="1">
      <alignment horizontal="right"/>
      <protection/>
    </xf>
    <xf numFmtId="0" fontId="8" fillId="0" borderId="0" xfId="67" applyFont="1" applyFill="1" applyBorder="1" applyAlignment="1" applyProtection="1">
      <alignment horizontal="left"/>
      <protection/>
    </xf>
    <xf numFmtId="183" fontId="113" fillId="0" borderId="0" xfId="73" applyNumberFormat="1" applyFont="1" applyFill="1" applyBorder="1" applyAlignment="1" applyProtection="1">
      <alignment horizontal="right" indent="2"/>
      <protection/>
    </xf>
    <xf numFmtId="0" fontId="113" fillId="33" borderId="0" xfId="67" applyFont="1" applyFill="1" applyBorder="1" applyAlignment="1" applyProtection="1">
      <alignment/>
      <protection/>
    </xf>
    <xf numFmtId="0" fontId="113" fillId="33" borderId="0" xfId="44" applyNumberFormat="1" applyFont="1" applyFill="1" applyBorder="1" applyAlignment="1" applyProtection="1">
      <alignment/>
      <protection/>
    </xf>
    <xf numFmtId="0" fontId="116" fillId="33" borderId="0" xfId="67" applyFont="1" applyFill="1" applyBorder="1" applyAlignment="1" applyProtection="1">
      <alignment/>
      <protection/>
    </xf>
    <xf numFmtId="0" fontId="113" fillId="33" borderId="0" xfId="68" applyFont="1" applyFill="1" applyBorder="1" applyAlignment="1" applyProtection="1">
      <alignment horizontal="left"/>
      <protection/>
    </xf>
    <xf numFmtId="0" fontId="126" fillId="33" borderId="0" xfId="68" applyFont="1" applyFill="1" applyBorder="1" applyAlignment="1" applyProtection="1">
      <alignment horizontal="left"/>
      <protection/>
    </xf>
    <xf numFmtId="0" fontId="113" fillId="33" borderId="0" xfId="45" applyNumberFormat="1" applyFont="1" applyFill="1" applyBorder="1" applyAlignment="1" applyProtection="1">
      <alignment/>
      <protection/>
    </xf>
    <xf numFmtId="0" fontId="116" fillId="33" borderId="0" xfId="73" applyNumberFormat="1" applyFont="1" applyFill="1" applyBorder="1" applyAlignment="1" applyProtection="1">
      <alignment horizontal="right" indent="1"/>
      <protection/>
    </xf>
    <xf numFmtId="0" fontId="116" fillId="33" borderId="0" xfId="68" applyFont="1" applyFill="1" applyBorder="1" applyAlignment="1" applyProtection="1">
      <alignment/>
      <protection/>
    </xf>
    <xf numFmtId="0" fontId="116" fillId="33" borderId="0" xfId="73" applyNumberFormat="1" applyFont="1" applyFill="1" applyBorder="1" applyAlignment="1" applyProtection="1">
      <alignment horizontal="right" indent="2"/>
      <protection/>
    </xf>
    <xf numFmtId="0" fontId="127" fillId="0" borderId="0" xfId="67" applyFont="1" applyFill="1" applyBorder="1" applyAlignment="1" applyProtection="1">
      <alignment horizontal="center"/>
      <protection/>
    </xf>
    <xf numFmtId="0" fontId="8" fillId="0" borderId="0" xfId="66" applyFont="1" applyFill="1" applyBorder="1" applyAlignment="1" applyProtection="1">
      <alignment horizontal="center"/>
      <protection/>
    </xf>
    <xf numFmtId="0" fontId="3" fillId="33" borderId="0" xfId="68" applyFont="1" applyFill="1" applyBorder="1" applyAlignment="1" applyProtection="1">
      <alignment horizontal="left"/>
      <protection/>
    </xf>
    <xf numFmtId="0" fontId="10" fillId="33" borderId="0" xfId="68" applyFont="1" applyFill="1" applyBorder="1" applyAlignment="1" applyProtection="1">
      <alignment horizontal="left"/>
      <protection/>
    </xf>
    <xf numFmtId="0" fontId="113" fillId="0" borderId="0" xfId="42" applyNumberFormat="1" applyFont="1" applyFill="1" applyBorder="1" applyAlignment="1" applyProtection="1">
      <alignment horizontal="center"/>
      <protection/>
    </xf>
    <xf numFmtId="0" fontId="3" fillId="0" borderId="0" xfId="42" applyNumberFormat="1" applyFont="1" applyFill="1" applyBorder="1" applyAlignment="1">
      <alignment/>
    </xf>
    <xf numFmtId="0" fontId="3" fillId="0" borderId="0" xfId="0" applyFont="1" applyFill="1" applyBorder="1" applyAlignment="1">
      <alignment/>
    </xf>
    <xf numFmtId="0" fontId="114" fillId="34" borderId="0" xfId="66" applyFont="1" applyFill="1" applyBorder="1" applyAlignment="1" applyProtection="1">
      <alignment horizontal="left"/>
      <protection/>
    </xf>
    <xf numFmtId="0" fontId="114" fillId="34" borderId="0" xfId="66" applyFont="1" applyFill="1" applyBorder="1" applyAlignment="1" applyProtection="1">
      <alignment/>
      <protection/>
    </xf>
    <xf numFmtId="0" fontId="126" fillId="33" borderId="0" xfId="67" applyFont="1" applyFill="1" applyBorder="1" applyAlignment="1" applyProtection="1">
      <alignment horizontal="center"/>
      <protection/>
    </xf>
    <xf numFmtId="0" fontId="114" fillId="33" borderId="0" xfId="66" applyFont="1" applyFill="1" applyBorder="1" applyAlignment="1" applyProtection="1">
      <alignment horizontal="center"/>
      <protection/>
    </xf>
    <xf numFmtId="0" fontId="114" fillId="0" borderId="0" xfId="66" applyFont="1" applyFill="1" applyBorder="1" applyAlignment="1" applyProtection="1">
      <alignment horizontal="left"/>
      <protection/>
    </xf>
    <xf numFmtId="0" fontId="3" fillId="33" borderId="0" xfId="0" applyFont="1" applyFill="1" applyBorder="1" applyAlignment="1" applyProtection="1">
      <alignment/>
      <protection/>
    </xf>
    <xf numFmtId="0" fontId="3" fillId="0" borderId="0" xfId="62" applyFont="1" applyFill="1" applyBorder="1">
      <alignment/>
      <protection/>
    </xf>
    <xf numFmtId="0" fontId="8" fillId="33" borderId="0" xfId="0" applyFont="1" applyFill="1" applyBorder="1" applyAlignment="1" applyProtection="1">
      <alignment horizontal="center" wrapText="1"/>
      <protection/>
    </xf>
    <xf numFmtId="0" fontId="127" fillId="33" borderId="0" xfId="67" applyFont="1" applyFill="1" applyBorder="1" applyAlignment="1" applyProtection="1">
      <alignment horizontal="center"/>
      <protection/>
    </xf>
    <xf numFmtId="0" fontId="116" fillId="33" borderId="0" xfId="67" applyFont="1" applyFill="1" applyBorder="1" applyAlignment="1" applyProtection="1">
      <alignment horizontal="left"/>
      <protection/>
    </xf>
    <xf numFmtId="0" fontId="113" fillId="33" borderId="0" xfId="68" applyFont="1" applyFill="1" applyBorder="1" applyAlignment="1" applyProtection="1">
      <alignment horizontal="center"/>
      <protection/>
    </xf>
    <xf numFmtId="180" fontId="113" fillId="33" borderId="0" xfId="67" applyNumberFormat="1" applyFont="1" applyFill="1" applyBorder="1" applyAlignment="1" applyProtection="1">
      <alignment horizontal="right" indent="1"/>
      <protection/>
    </xf>
    <xf numFmtId="0" fontId="113" fillId="33" borderId="0" xfId="68" applyFont="1" applyFill="1" applyBorder="1" applyAlignment="1" applyProtection="1">
      <alignment horizontal="right" indent="1"/>
      <protection/>
    </xf>
    <xf numFmtId="0" fontId="113" fillId="33" borderId="0" xfId="67" applyFont="1" applyFill="1" applyBorder="1" applyAlignment="1" applyProtection="1">
      <alignment horizontal="right" indent="1"/>
      <protection/>
    </xf>
    <xf numFmtId="0" fontId="4" fillId="33" borderId="0" xfId="67" applyFont="1" applyFill="1" applyBorder="1" applyAlignment="1" applyProtection="1">
      <alignment horizontal="center"/>
      <protection/>
    </xf>
    <xf numFmtId="0" fontId="113" fillId="33" borderId="0" xfId="67" applyFont="1" applyFill="1" applyBorder="1" applyAlignment="1" applyProtection="1">
      <alignment horizontal="left" indent="1"/>
      <protection/>
    </xf>
    <xf numFmtId="180" fontId="116" fillId="33" borderId="12" xfId="67" applyNumberFormat="1" applyFont="1" applyFill="1" applyBorder="1" applyAlignment="1" applyProtection="1">
      <alignment horizontal="right" indent="1"/>
      <protection/>
    </xf>
    <xf numFmtId="0" fontId="3" fillId="33" borderId="0" xfId="0" applyFont="1" applyFill="1" applyBorder="1" applyAlignment="1" applyProtection="1">
      <alignment/>
      <protection/>
    </xf>
    <xf numFmtId="0" fontId="3" fillId="0" borderId="0" xfId="44" applyNumberFormat="1" applyFont="1" applyFill="1" applyBorder="1" applyAlignment="1">
      <alignment/>
    </xf>
    <xf numFmtId="0" fontId="116" fillId="0" borderId="0" xfId="67" applyFont="1" applyFill="1" applyBorder="1" applyAlignment="1" applyProtection="1">
      <alignment horizontal="center"/>
      <protection/>
    </xf>
    <xf numFmtId="0" fontId="3" fillId="33" borderId="0" xfId="68" applyFont="1" applyFill="1" applyBorder="1" applyAlignment="1" applyProtection="1">
      <alignment horizontal="center"/>
      <protection/>
    </xf>
    <xf numFmtId="0" fontId="116" fillId="33" borderId="0" xfId="68" applyFont="1" applyFill="1" applyBorder="1" applyAlignment="1" applyProtection="1">
      <alignment horizontal="right" indent="1"/>
      <protection/>
    </xf>
    <xf numFmtId="0" fontId="116" fillId="33" borderId="0" xfId="67" applyFont="1" applyFill="1" applyBorder="1" applyAlignment="1" applyProtection="1">
      <alignment horizontal="right" indent="1"/>
      <protection/>
    </xf>
    <xf numFmtId="0" fontId="4" fillId="33" borderId="0" xfId="66" applyFont="1" applyFill="1" applyBorder="1" applyProtection="1">
      <alignment/>
      <protection/>
    </xf>
    <xf numFmtId="0" fontId="126" fillId="33" borderId="0" xfId="67" applyFont="1" applyFill="1" applyBorder="1" applyAlignment="1" applyProtection="1">
      <alignment horizontal="left" indent="1"/>
      <protection/>
    </xf>
    <xf numFmtId="0" fontId="116" fillId="0" borderId="0" xfId="68" applyFont="1" applyFill="1" applyBorder="1" applyAlignment="1" applyProtection="1">
      <alignment horizontal="center"/>
      <protection/>
    </xf>
    <xf numFmtId="0" fontId="3" fillId="0" borderId="0" xfId="0" applyFont="1" applyFill="1" applyBorder="1" applyAlignment="1" applyProtection="1">
      <alignment/>
      <protection/>
    </xf>
    <xf numFmtId="180" fontId="116" fillId="33" borderId="13" xfId="68" applyNumberFormat="1" applyFont="1" applyFill="1" applyBorder="1" applyAlignment="1" applyProtection="1">
      <alignment horizontal="center"/>
      <protection/>
    </xf>
    <xf numFmtId="0" fontId="113" fillId="33" borderId="0" xfId="44" applyNumberFormat="1" applyFont="1" applyFill="1" applyBorder="1" applyAlignment="1" applyProtection="1">
      <alignment horizontal="center"/>
      <protection/>
    </xf>
    <xf numFmtId="0" fontId="113" fillId="0" borderId="0" xfId="68" applyFont="1" applyFill="1" applyBorder="1" applyAlignment="1" applyProtection="1">
      <alignment horizontal="left"/>
      <protection/>
    </xf>
    <xf numFmtId="183" fontId="113" fillId="0" borderId="0" xfId="67" applyNumberFormat="1" applyFont="1" applyFill="1" applyBorder="1" applyAlignment="1" applyProtection="1">
      <alignment horizontal="right" indent="3"/>
      <protection/>
    </xf>
    <xf numFmtId="183" fontId="113" fillId="33" borderId="0" xfId="67" applyNumberFormat="1" applyFont="1" applyFill="1" applyBorder="1" applyAlignment="1" applyProtection="1">
      <alignment horizontal="right" indent="3"/>
      <protection/>
    </xf>
    <xf numFmtId="183" fontId="116" fillId="33" borderId="12" xfId="68" applyNumberFormat="1" applyFont="1" applyFill="1" applyBorder="1" applyAlignment="1" applyProtection="1">
      <alignment horizontal="right" indent="3"/>
      <protection/>
    </xf>
    <xf numFmtId="0" fontId="114" fillId="33" borderId="0" xfId="66" applyFont="1" applyFill="1" applyBorder="1" applyAlignment="1" applyProtection="1">
      <alignment horizontal="left"/>
      <protection/>
    </xf>
    <xf numFmtId="0" fontId="114" fillId="33" borderId="0" xfId="66" applyFont="1" applyFill="1" applyBorder="1" applyAlignment="1" applyProtection="1">
      <alignment/>
      <protection/>
    </xf>
    <xf numFmtId="0" fontId="4" fillId="0" borderId="0" xfId="66" applyFont="1" applyFill="1" applyBorder="1" applyProtection="1">
      <alignment/>
      <protection/>
    </xf>
    <xf numFmtId="0" fontId="113" fillId="34" borderId="0" xfId="45" applyNumberFormat="1" applyFont="1" applyFill="1" applyBorder="1" applyAlignment="1" applyProtection="1">
      <alignment horizontal="left"/>
      <protection/>
    </xf>
    <xf numFmtId="0" fontId="113" fillId="0" borderId="0" xfId="45" applyNumberFormat="1" applyFont="1" applyFill="1" applyBorder="1" applyAlignment="1" applyProtection="1">
      <alignment horizontal="left"/>
      <protection/>
    </xf>
    <xf numFmtId="0" fontId="126" fillId="0" borderId="0" xfId="67" applyFont="1" applyFill="1" applyBorder="1" applyAlignment="1" applyProtection="1">
      <alignment horizontal="left" indent="1"/>
      <protection/>
    </xf>
    <xf numFmtId="183" fontId="116" fillId="33" borderId="13" xfId="68" applyNumberFormat="1" applyFont="1" applyFill="1" applyBorder="1" applyAlignment="1" applyProtection="1">
      <alignment horizontal="right" indent="3"/>
      <protection/>
    </xf>
    <xf numFmtId="0" fontId="4" fillId="33" borderId="0" xfId="67" applyFont="1" applyFill="1" applyBorder="1" applyAlignment="1" applyProtection="1">
      <alignment/>
      <protection/>
    </xf>
    <xf numFmtId="0" fontId="113" fillId="33" borderId="0" xfId="45" applyNumberFormat="1" applyFont="1" applyFill="1" applyBorder="1" applyAlignment="1" applyProtection="1">
      <alignment horizontal="left"/>
      <protection/>
    </xf>
    <xf numFmtId="0" fontId="8" fillId="0" borderId="0" xfId="66" applyFont="1" applyFill="1" applyBorder="1" applyAlignment="1" applyProtection="1">
      <alignment horizontal="left"/>
      <protection/>
    </xf>
    <xf numFmtId="183" fontId="113" fillId="33" borderId="0" xfId="74" applyNumberFormat="1" applyFont="1" applyFill="1" applyBorder="1" applyAlignment="1" applyProtection="1">
      <alignment horizontal="right" indent="3"/>
      <protection/>
    </xf>
    <xf numFmtId="180" fontId="116" fillId="33" borderId="12" xfId="45" applyNumberFormat="1" applyFont="1" applyFill="1" applyBorder="1" applyAlignment="1" applyProtection="1">
      <alignment horizontal="right"/>
      <protection/>
    </xf>
    <xf numFmtId="183" fontId="116" fillId="33" borderId="12" xfId="67" applyNumberFormat="1" applyFont="1" applyFill="1" applyBorder="1" applyAlignment="1" applyProtection="1">
      <alignment horizontal="right" indent="3"/>
      <protection/>
    </xf>
    <xf numFmtId="0" fontId="8" fillId="33" borderId="0" xfId="66" applyFont="1" applyFill="1" applyBorder="1" applyAlignment="1" applyProtection="1">
      <alignment horizontal="left"/>
      <protection/>
    </xf>
    <xf numFmtId="180" fontId="116" fillId="33" borderId="13" xfId="45" applyNumberFormat="1" applyFont="1" applyFill="1" applyBorder="1" applyAlignment="1" applyProtection="1">
      <alignment horizontal="right"/>
      <protection/>
    </xf>
    <xf numFmtId="183" fontId="116" fillId="33" borderId="13" xfId="45" applyNumberFormat="1" applyFont="1" applyFill="1" applyBorder="1" applyAlignment="1" applyProtection="1">
      <alignment horizontal="center"/>
      <protection/>
    </xf>
    <xf numFmtId="0" fontId="116" fillId="33" borderId="0" xfId="45" applyNumberFormat="1" applyFont="1" applyFill="1" applyBorder="1" applyAlignment="1" applyProtection="1">
      <alignment horizontal="left"/>
      <protection/>
    </xf>
    <xf numFmtId="0" fontId="119" fillId="0" borderId="0" xfId="45" applyNumberFormat="1" applyFont="1" applyFill="1" applyBorder="1" applyAlignment="1" applyProtection="1">
      <alignment horizontal="left"/>
      <protection/>
    </xf>
    <xf numFmtId="0" fontId="6" fillId="0" borderId="0" xfId="66" applyFont="1" applyFill="1" applyBorder="1" applyProtection="1">
      <alignment/>
      <protection/>
    </xf>
    <xf numFmtId="0" fontId="3" fillId="0" borderId="0" xfId="66" applyFont="1" applyFill="1" applyBorder="1" applyAlignment="1" applyProtection="1">
      <alignment/>
      <protection/>
    </xf>
    <xf numFmtId="0" fontId="3" fillId="0" borderId="0" xfId="66" applyFont="1" applyFill="1" applyBorder="1" applyAlignment="1" applyProtection="1">
      <alignment horizontal="right"/>
      <protection/>
    </xf>
    <xf numFmtId="0" fontId="18" fillId="35" borderId="0" xfId="66" applyFont="1" applyFill="1" applyAlignment="1">
      <alignment horizontal="left" indent="9"/>
      <protection/>
    </xf>
    <xf numFmtId="0" fontId="2" fillId="35" borderId="0" xfId="66" applyFont="1" applyFill="1" applyAlignment="1">
      <alignment horizontal="left"/>
      <protection/>
    </xf>
    <xf numFmtId="0" fontId="3" fillId="35" borderId="0" xfId="66" applyFont="1" applyFill="1">
      <alignment/>
      <protection/>
    </xf>
    <xf numFmtId="0" fontId="3" fillId="0" borderId="0" xfId="66" applyFont="1" applyFill="1">
      <alignment/>
      <protection/>
    </xf>
    <xf numFmtId="0" fontId="2" fillId="35" borderId="0" xfId="66" applyFont="1" applyFill="1" applyAlignment="1">
      <alignment horizontal="left" indent="8"/>
      <protection/>
    </xf>
    <xf numFmtId="0" fontId="2" fillId="35" borderId="0" xfId="66" applyFont="1" applyFill="1" applyAlignment="1">
      <alignment horizontal="left" indent="5"/>
      <protection/>
    </xf>
    <xf numFmtId="164" fontId="3" fillId="35" borderId="0" xfId="64" applyNumberFormat="1" applyFont="1" applyFill="1" applyAlignment="1">
      <alignment horizontal="left"/>
      <protection/>
    </xf>
    <xf numFmtId="0" fontId="3" fillId="0" borderId="0" xfId="65" applyFont="1" applyFill="1">
      <alignment/>
      <protection/>
    </xf>
    <xf numFmtId="0" fontId="0" fillId="35" borderId="0" xfId="65" applyFont="1" applyFill="1">
      <alignment/>
      <protection/>
    </xf>
    <xf numFmtId="0" fontId="20" fillId="35" borderId="0" xfId="65" applyFont="1" applyFill="1" applyAlignment="1">
      <alignment horizontal="left"/>
      <protection/>
    </xf>
    <xf numFmtId="0" fontId="4" fillId="35" borderId="0" xfId="65" applyFont="1" applyFill="1" applyAlignment="1">
      <alignment horizontal="center"/>
      <protection/>
    </xf>
    <xf numFmtId="0" fontId="4" fillId="0" borderId="0" xfId="65" applyFont="1" applyFill="1" applyAlignment="1">
      <alignment horizontal="center"/>
      <protection/>
    </xf>
    <xf numFmtId="0" fontId="21" fillId="35" borderId="0" xfId="65" applyFont="1" applyFill="1" applyAlignment="1">
      <alignment horizontal="center"/>
      <protection/>
    </xf>
    <xf numFmtId="0" fontId="13" fillId="35" borderId="0" xfId="67" applyFont="1" applyFill="1" applyBorder="1" applyAlignment="1" applyProtection="1">
      <alignment horizontal="left"/>
      <protection/>
    </xf>
    <xf numFmtId="0" fontId="129" fillId="0" borderId="0" xfId="65" applyFont="1" applyAlignment="1">
      <alignment wrapText="1"/>
      <protection/>
    </xf>
    <xf numFmtId="0" fontId="23" fillId="35" borderId="0" xfId="58" applyFont="1" applyFill="1" applyAlignment="1" applyProtection="1">
      <alignment horizontal="left"/>
      <protection/>
    </xf>
    <xf numFmtId="0" fontId="23" fillId="35" borderId="0" xfId="58" applyFont="1" applyFill="1" applyAlignment="1" applyProtection="1">
      <alignment/>
      <protection/>
    </xf>
    <xf numFmtId="0" fontId="21" fillId="0" borderId="0" xfId="65" applyFont="1" applyFill="1" applyAlignment="1">
      <alignment horizontal="center"/>
      <protection/>
    </xf>
    <xf numFmtId="0" fontId="129" fillId="35" borderId="0" xfId="65" applyFont="1" applyFill="1" applyAlignment="1">
      <alignment horizontal="left"/>
      <protection/>
    </xf>
    <xf numFmtId="169" fontId="129" fillId="35" borderId="0" xfId="65" applyNumberFormat="1" applyFont="1" applyFill="1" applyAlignment="1">
      <alignment horizontal="right"/>
      <protection/>
    </xf>
    <xf numFmtId="166" fontId="129" fillId="35" borderId="0" xfId="44" applyNumberFormat="1" applyFont="1" applyFill="1" applyAlignment="1">
      <alignment horizontal="center"/>
    </xf>
    <xf numFmtId="167" fontId="129" fillId="35" borderId="0" xfId="65" applyNumberFormat="1" applyFont="1" applyFill="1" applyAlignment="1">
      <alignment horizontal="right"/>
      <protection/>
    </xf>
    <xf numFmtId="14" fontId="129" fillId="35" borderId="0" xfId="65" applyNumberFormat="1" applyFont="1" applyFill="1" applyAlignment="1">
      <alignment horizontal="center"/>
      <protection/>
    </xf>
    <xf numFmtId="168" fontId="129" fillId="35" borderId="0" xfId="65" applyNumberFormat="1" applyFont="1" applyFill="1" applyAlignment="1">
      <alignment horizontal="center"/>
      <protection/>
    </xf>
    <xf numFmtId="0" fontId="129" fillId="35" borderId="0" xfId="65" applyFont="1" applyFill="1" applyAlignment="1">
      <alignment horizontal="center"/>
      <protection/>
    </xf>
    <xf numFmtId="0" fontId="3" fillId="0" borderId="0" xfId="65" applyFont="1">
      <alignment/>
      <protection/>
    </xf>
    <xf numFmtId="166" fontId="129" fillId="35" borderId="0" xfId="44" applyNumberFormat="1" applyFont="1" applyFill="1" applyAlignment="1" quotePrefix="1">
      <alignment horizontal="center"/>
    </xf>
    <xf numFmtId="169" fontId="129" fillId="35" borderId="0" xfId="65" applyNumberFormat="1" applyFont="1" applyFill="1" applyBorder="1" applyAlignment="1">
      <alignment horizontal="right"/>
      <protection/>
    </xf>
    <xf numFmtId="165" fontId="129" fillId="35" borderId="0" xfId="65" applyNumberFormat="1" applyFont="1" applyFill="1" applyAlignment="1">
      <alignment horizontal="right"/>
      <protection/>
    </xf>
    <xf numFmtId="0" fontId="129" fillId="35" borderId="0" xfId="62" applyFont="1" applyFill="1" applyAlignment="1">
      <alignment horizontal="left"/>
      <protection/>
    </xf>
    <xf numFmtId="170" fontId="129" fillId="35" borderId="0" xfId="62" applyNumberFormat="1" applyFont="1" applyFill="1" applyAlignment="1">
      <alignment horizontal="right"/>
      <protection/>
    </xf>
    <xf numFmtId="169" fontId="129" fillId="35" borderId="0" xfId="62" applyNumberFormat="1" applyFont="1" applyFill="1" applyBorder="1" applyAlignment="1">
      <alignment horizontal="right"/>
      <protection/>
    </xf>
    <xf numFmtId="14" fontId="129" fillId="35" borderId="0" xfId="62" applyNumberFormat="1" applyFont="1" applyFill="1" applyAlignment="1">
      <alignment horizontal="center"/>
      <protection/>
    </xf>
    <xf numFmtId="168" fontId="129" fillId="35" borderId="0" xfId="62" applyNumberFormat="1" applyFont="1" applyFill="1" applyAlignment="1">
      <alignment horizontal="center"/>
      <protection/>
    </xf>
    <xf numFmtId="0" fontId="129" fillId="35" borderId="0" xfId="62" applyFont="1" applyFill="1" applyAlignment="1">
      <alignment horizontal="center"/>
      <protection/>
    </xf>
    <xf numFmtId="0" fontId="4" fillId="0" borderId="0" xfId="65" applyFont="1">
      <alignment/>
      <protection/>
    </xf>
    <xf numFmtId="0" fontId="129" fillId="35" borderId="0" xfId="65" applyFont="1" applyFill="1" applyAlignment="1">
      <alignment/>
      <protection/>
    </xf>
    <xf numFmtId="0" fontId="0" fillId="35" borderId="0" xfId="65" applyFont="1" applyFill="1" applyAlignment="1">
      <alignment horizontal="left"/>
      <protection/>
    </xf>
    <xf numFmtId="0" fontId="0" fillId="35" borderId="0" xfId="65" applyFont="1" applyFill="1" applyAlignment="1">
      <alignment/>
      <protection/>
    </xf>
    <xf numFmtId="0" fontId="25" fillId="36" borderId="0" xfId="65" applyFont="1" applyFill="1">
      <alignment/>
      <protection/>
    </xf>
    <xf numFmtId="0" fontId="25" fillId="35" borderId="0" xfId="65" applyFont="1" applyFill="1">
      <alignment/>
      <protection/>
    </xf>
    <xf numFmtId="0" fontId="25" fillId="0" borderId="0" xfId="65" applyFont="1" applyFill="1" applyAlignment="1" applyProtection="1" quotePrefix="1">
      <alignment horizontal="left" indent="2"/>
      <protection/>
    </xf>
    <xf numFmtId="0" fontId="25" fillId="35" borderId="0" xfId="65" applyFont="1" applyFill="1" applyAlignment="1" applyProtection="1">
      <alignment horizontal="left" indent="5"/>
      <protection locked="0"/>
    </xf>
    <xf numFmtId="0" fontId="26" fillId="35" borderId="0" xfId="65" applyFont="1" applyFill="1" applyAlignment="1">
      <alignment horizontal="centerContinuous" wrapText="1"/>
      <protection/>
    </xf>
    <xf numFmtId="0" fontId="26" fillId="35" borderId="0" xfId="65" applyFont="1" applyFill="1">
      <alignment/>
      <protection/>
    </xf>
    <xf numFmtId="0" fontId="25" fillId="35" borderId="0" xfId="65" applyFont="1" applyFill="1" applyAlignment="1">
      <alignment horizontal="right"/>
      <protection/>
    </xf>
    <xf numFmtId="0" fontId="13" fillId="36" borderId="0" xfId="66" applyFont="1" applyFill="1" applyAlignment="1">
      <alignment horizontal="left" indent="8"/>
      <protection/>
    </xf>
    <xf numFmtId="0" fontId="21" fillId="36" borderId="0" xfId="66" applyFont="1" applyFill="1" applyAlignment="1">
      <alignment horizontal="left" indent="5"/>
      <protection/>
    </xf>
    <xf numFmtId="0" fontId="21" fillId="36" borderId="0" xfId="66" applyFont="1" applyFill="1" applyAlignment="1">
      <alignment horizontal="left" indent="8"/>
      <protection/>
    </xf>
    <xf numFmtId="0" fontId="21" fillId="36" borderId="0" xfId="66" applyFont="1" applyFill="1" applyAlignment="1">
      <alignment horizontal="right"/>
      <protection/>
    </xf>
    <xf numFmtId="164" fontId="13" fillId="0" borderId="0" xfId="64" applyNumberFormat="1" applyFont="1" applyFill="1" applyAlignment="1">
      <alignment horizontal="right"/>
      <protection/>
    </xf>
    <xf numFmtId="0" fontId="13" fillId="0" borderId="0" xfId="66" applyFont="1" applyFill="1">
      <alignment/>
      <protection/>
    </xf>
    <xf numFmtId="0" fontId="13" fillId="36" borderId="0" xfId="66" applyFont="1" applyFill="1">
      <alignment/>
      <protection/>
    </xf>
    <xf numFmtId="0" fontId="27" fillId="0" borderId="0" xfId="65" applyFont="1" applyFill="1">
      <alignment/>
      <protection/>
    </xf>
    <xf numFmtId="0" fontId="4" fillId="36" borderId="0" xfId="65" applyFont="1" applyFill="1">
      <alignment/>
      <protection/>
    </xf>
    <xf numFmtId="0" fontId="8" fillId="0" borderId="0" xfId="65" applyFont="1" applyFill="1">
      <alignment/>
      <protection/>
    </xf>
    <xf numFmtId="0" fontId="3" fillId="36" borderId="0" xfId="65" applyFont="1" applyFill="1" applyAlignment="1">
      <alignment horizontal="left"/>
      <protection/>
    </xf>
    <xf numFmtId="0" fontId="10" fillId="36" borderId="0" xfId="65" applyFont="1" applyFill="1" applyAlignment="1">
      <alignment horizontal="center"/>
      <protection/>
    </xf>
    <xf numFmtId="0" fontId="3" fillId="36" borderId="0" xfId="65" applyFont="1" applyFill="1">
      <alignment/>
      <protection/>
    </xf>
    <xf numFmtId="0" fontId="3" fillId="36" borderId="0" xfId="62" applyFont="1" applyFill="1" applyAlignment="1">
      <alignment horizontal="center"/>
      <protection/>
    </xf>
    <xf numFmtId="0" fontId="3" fillId="0" borderId="0" xfId="62" applyFont="1" applyFill="1" applyAlignment="1">
      <alignment horizontal="center"/>
      <protection/>
    </xf>
    <xf numFmtId="0" fontId="4" fillId="0" borderId="0" xfId="65" applyFont="1" applyFill="1">
      <alignment/>
      <protection/>
    </xf>
    <xf numFmtId="0" fontId="3" fillId="0" borderId="0" xfId="65" applyFont="1" applyFill="1" applyAlignment="1">
      <alignment horizontal="left"/>
      <protection/>
    </xf>
    <xf numFmtId="0" fontId="8" fillId="0" borderId="0" xfId="65" applyFont="1" applyFill="1" applyAlignment="1">
      <alignment horizontal="left"/>
      <protection/>
    </xf>
    <xf numFmtId="0" fontId="8" fillId="36" borderId="0" xfId="65" applyFont="1" applyFill="1" applyAlignment="1">
      <alignment horizontal="left"/>
      <protection/>
    </xf>
    <xf numFmtId="0" fontId="11" fillId="36" borderId="0" xfId="66" applyFont="1" applyFill="1">
      <alignment/>
      <protection/>
    </xf>
    <xf numFmtId="0" fontId="7" fillId="36" borderId="0" xfId="66" applyFont="1" applyFill="1">
      <alignment/>
      <protection/>
    </xf>
    <xf numFmtId="0" fontId="3" fillId="36" borderId="0" xfId="66" applyFont="1" applyFill="1" applyAlignment="1">
      <alignment wrapText="1"/>
      <protection/>
    </xf>
    <xf numFmtId="0" fontId="10" fillId="36" borderId="0" xfId="66" applyFont="1" applyFill="1">
      <alignment/>
      <protection/>
    </xf>
    <xf numFmtId="0" fontId="10" fillId="36" borderId="0" xfId="66" applyFont="1" applyFill="1" applyAlignment="1">
      <alignment horizontal="center"/>
      <protection/>
    </xf>
    <xf numFmtId="0" fontId="3" fillId="36" borderId="0" xfId="66" applyFont="1" applyFill="1" applyAlignment="1">
      <alignment horizontal="center"/>
      <protection/>
    </xf>
    <xf numFmtId="0" fontId="3" fillId="0" borderId="0" xfId="66" applyFont="1" applyFill="1" applyAlignment="1">
      <alignment horizontal="center"/>
      <protection/>
    </xf>
    <xf numFmtId="0" fontId="10" fillId="0" borderId="0" xfId="66" applyFont="1" applyFill="1" applyAlignment="1">
      <alignment horizontal="center"/>
      <protection/>
    </xf>
    <xf numFmtId="0" fontId="3" fillId="0" borderId="0" xfId="66" applyFont="1" applyFill="1" applyAlignment="1">
      <alignment horizontal="center" vertical="center"/>
      <protection/>
    </xf>
    <xf numFmtId="0" fontId="3" fillId="36" borderId="0" xfId="66" applyFont="1" applyFill="1" applyAlignment="1">
      <alignment horizontal="center" vertical="center"/>
      <protection/>
    </xf>
    <xf numFmtId="0" fontId="3" fillId="36" borderId="0" xfId="66" applyFont="1" applyFill="1" applyAlignment="1">
      <alignment vertical="center"/>
      <protection/>
    </xf>
    <xf numFmtId="0" fontId="3" fillId="0" borderId="0" xfId="66" applyFont="1" applyFill="1" applyAlignment="1">
      <alignment vertical="center"/>
      <protection/>
    </xf>
    <xf numFmtId="0" fontId="3" fillId="36" borderId="0" xfId="66" applyFont="1" applyFill="1" applyBorder="1">
      <alignment/>
      <protection/>
    </xf>
    <xf numFmtId="0" fontId="3" fillId="36" borderId="0" xfId="66" applyFont="1" applyFill="1" applyBorder="1" applyAlignment="1">
      <alignment horizontal="center" vertical="center"/>
      <protection/>
    </xf>
    <xf numFmtId="0" fontId="3" fillId="36" borderId="0" xfId="66" applyFont="1" applyFill="1" applyBorder="1" applyAlignment="1">
      <alignment horizontal="center"/>
      <protection/>
    </xf>
    <xf numFmtId="0" fontId="3" fillId="36" borderId="0" xfId="65" applyFont="1" applyFill="1" applyBorder="1" applyAlignment="1">
      <alignment horizontal="left"/>
      <protection/>
    </xf>
    <xf numFmtId="0" fontId="3" fillId="0" borderId="0" xfId="66" applyFont="1" applyFill="1" applyBorder="1">
      <alignment/>
      <protection/>
    </xf>
    <xf numFmtId="0" fontId="10" fillId="0" borderId="0" xfId="66" applyFont="1" applyFill="1" applyBorder="1" applyAlignment="1">
      <alignment horizontal="center"/>
      <protection/>
    </xf>
    <xf numFmtId="0" fontId="3" fillId="0" borderId="0" xfId="65" applyFont="1" applyFill="1" applyBorder="1" applyAlignment="1">
      <alignment horizontal="left"/>
      <protection/>
    </xf>
    <xf numFmtId="0" fontId="3" fillId="0" borderId="0" xfId="66" applyFont="1" applyFill="1" applyBorder="1" applyAlignment="1">
      <alignment horizontal="center" vertical="center"/>
      <protection/>
    </xf>
    <xf numFmtId="0" fontId="3" fillId="0" borderId="0" xfId="66" applyFont="1" applyFill="1" applyBorder="1" applyAlignment="1">
      <alignment horizontal="center"/>
      <protection/>
    </xf>
    <xf numFmtId="0" fontId="8" fillId="0" borderId="0" xfId="65" applyFont="1" applyFill="1" applyBorder="1">
      <alignment/>
      <protection/>
    </xf>
    <xf numFmtId="0" fontId="4" fillId="0" borderId="0" xfId="65" applyFont="1" applyFill="1" applyBorder="1">
      <alignment/>
      <protection/>
    </xf>
    <xf numFmtId="0" fontId="3" fillId="0" borderId="0" xfId="65" applyFont="1" applyFill="1" applyBorder="1" applyAlignment="1">
      <alignment wrapText="1"/>
      <protection/>
    </xf>
    <xf numFmtId="0" fontId="28" fillId="0" borderId="0" xfId="65" applyFont="1" applyFill="1" applyBorder="1">
      <alignment/>
      <protection/>
    </xf>
    <xf numFmtId="0" fontId="29" fillId="0" borderId="0" xfId="65" applyFont="1" applyFill="1" applyBorder="1" applyAlignment="1">
      <alignment horizontal="center" vertical="center"/>
      <protection/>
    </xf>
    <xf numFmtId="6" fontId="12" fillId="0" borderId="0" xfId="45" applyNumberFormat="1" applyFont="1" applyFill="1" applyBorder="1" applyAlignment="1" applyProtection="1">
      <alignment horizontal="right"/>
      <protection locked="0"/>
    </xf>
    <xf numFmtId="0" fontId="3" fillId="0" borderId="0" xfId="65" applyFont="1" applyFill="1" applyBorder="1">
      <alignment/>
      <protection/>
    </xf>
    <xf numFmtId="0" fontId="0" fillId="0" borderId="0" xfId="65" applyFont="1" applyFill="1" applyBorder="1" applyAlignment="1">
      <alignment horizontal="center"/>
      <protection/>
    </xf>
    <xf numFmtId="0" fontId="12" fillId="0" borderId="0" xfId="67" applyFont="1" applyFill="1" applyBorder="1" applyAlignment="1">
      <alignment horizontal="left"/>
      <protection/>
    </xf>
    <xf numFmtId="0" fontId="12" fillId="0" borderId="0" xfId="67" applyFont="1" applyFill="1" applyBorder="1" applyAlignment="1">
      <alignment horizontal="center"/>
      <protection/>
    </xf>
    <xf numFmtId="0" fontId="4" fillId="36" borderId="0" xfId="65" applyFont="1" applyFill="1" applyBorder="1" applyAlignment="1">
      <alignment horizontal="left" indent="2"/>
      <protection/>
    </xf>
    <xf numFmtId="0" fontId="3" fillId="0" borderId="0" xfId="65" applyFont="1" applyBorder="1">
      <alignment/>
      <protection/>
    </xf>
    <xf numFmtId="0" fontId="25" fillId="36" borderId="0" xfId="65" applyFont="1" applyFill="1" applyBorder="1">
      <alignment/>
      <protection/>
    </xf>
    <xf numFmtId="0" fontId="25" fillId="0" borderId="0" xfId="65" applyFont="1" applyFill="1" applyBorder="1" applyAlignment="1" applyProtection="1">
      <alignment horizontal="left" indent="5"/>
      <protection locked="0"/>
    </xf>
    <xf numFmtId="0" fontId="26" fillId="0" borderId="0" xfId="65" applyFont="1" applyFill="1" applyBorder="1" applyAlignment="1">
      <alignment horizontal="centerContinuous" wrapText="1"/>
      <protection/>
    </xf>
    <xf numFmtId="0" fontId="26" fillId="36" borderId="0" xfId="65" applyFont="1" applyFill="1" applyBorder="1" applyAlignment="1">
      <alignment horizontal="centerContinuous" wrapText="1"/>
      <protection/>
    </xf>
    <xf numFmtId="0" fontId="26" fillId="36" borderId="0" xfId="65" applyFont="1" applyFill="1" applyBorder="1">
      <alignment/>
      <protection/>
    </xf>
    <xf numFmtId="0" fontId="18" fillId="36" borderId="0" xfId="66" applyFont="1" applyFill="1" applyBorder="1" applyAlignment="1">
      <alignment horizontal="left" indent="9"/>
      <protection/>
    </xf>
    <xf numFmtId="0" fontId="2" fillId="36" borderId="0" xfId="66" applyFont="1" applyFill="1" applyBorder="1" applyAlignment="1">
      <alignment horizontal="left"/>
      <protection/>
    </xf>
    <xf numFmtId="0" fontId="2" fillId="36" borderId="0" xfId="66" applyFont="1" applyFill="1" applyBorder="1" applyAlignment="1">
      <alignment horizontal="left" indent="8"/>
      <protection/>
    </xf>
    <xf numFmtId="0" fontId="2" fillId="36" borderId="0" xfId="66" applyFont="1" applyFill="1" applyBorder="1" applyAlignment="1">
      <alignment horizontal="left" indent="5"/>
      <protection/>
    </xf>
    <xf numFmtId="0" fontId="2" fillId="0" borderId="0" xfId="66" applyFont="1" applyFill="1" applyBorder="1" applyAlignment="1">
      <alignment horizontal="right"/>
      <protection/>
    </xf>
    <xf numFmtId="164" fontId="3" fillId="0" borderId="0" xfId="64" applyNumberFormat="1" applyFont="1" applyFill="1" applyBorder="1" applyAlignment="1">
      <alignment horizontal="right"/>
      <protection/>
    </xf>
    <xf numFmtId="164" fontId="3" fillId="0" borderId="0" xfId="64" applyNumberFormat="1" applyFont="1" applyFill="1" applyBorder="1" applyAlignment="1">
      <alignment horizontal="left"/>
      <protection/>
    </xf>
    <xf numFmtId="0" fontId="27" fillId="0" borderId="0" xfId="65" applyFont="1" applyFill="1" applyBorder="1">
      <alignment/>
      <protection/>
    </xf>
    <xf numFmtId="0" fontId="4" fillId="0" borderId="0" xfId="65" applyFont="1" applyFill="1" applyBorder="1" applyAlignment="1">
      <alignment/>
      <protection/>
    </xf>
    <xf numFmtId="0" fontId="4" fillId="0" borderId="0" xfId="65" applyFont="1" applyFill="1" applyBorder="1" applyAlignment="1">
      <alignment wrapText="1"/>
      <protection/>
    </xf>
    <xf numFmtId="169" fontId="4" fillId="0" borderId="0" xfId="49" applyNumberFormat="1" applyFont="1" applyFill="1" applyBorder="1" applyAlignment="1">
      <alignment horizontal="right"/>
    </xf>
    <xf numFmtId="44" fontId="3" fillId="0" borderId="0" xfId="49" applyFont="1" applyFill="1" applyBorder="1" applyAlignment="1">
      <alignment/>
    </xf>
    <xf numFmtId="0" fontId="3" fillId="0" borderId="0" xfId="65" applyFont="1" applyFill="1" applyBorder="1" applyAlignment="1">
      <alignment horizontal="right"/>
      <protection/>
    </xf>
    <xf numFmtId="0" fontId="3" fillId="0" borderId="0" xfId="65" applyFont="1" applyFill="1" applyBorder="1" applyAlignment="1">
      <alignment/>
      <protection/>
    </xf>
    <xf numFmtId="167" fontId="3" fillId="0" borderId="0" xfId="44" applyNumberFormat="1" applyFont="1" applyFill="1" applyBorder="1" applyAlignment="1">
      <alignment horizontal="right" vertical="top"/>
    </xf>
    <xf numFmtId="0" fontId="3" fillId="0" borderId="0" xfId="65" applyFont="1" applyFill="1" applyBorder="1" applyAlignment="1">
      <alignment horizontal="left" indent="2"/>
      <protection/>
    </xf>
    <xf numFmtId="174" fontId="3" fillId="0" borderId="0" xfId="44" applyNumberFormat="1" applyFont="1" applyFill="1" applyBorder="1" applyAlignment="1">
      <alignment vertical="top"/>
    </xf>
    <xf numFmtId="167" fontId="3" fillId="0" borderId="0" xfId="65" applyNumberFormat="1" applyFont="1" applyFill="1" applyBorder="1" applyAlignment="1">
      <alignment horizontal="right"/>
      <protection/>
    </xf>
    <xf numFmtId="41" fontId="3" fillId="0" borderId="0" xfId="44" applyNumberFormat="1" applyFont="1" applyFill="1" applyBorder="1" applyAlignment="1">
      <alignment horizontal="right"/>
    </xf>
    <xf numFmtId="0" fontId="3" fillId="0" borderId="0" xfId="65" applyFont="1" applyFill="1" applyBorder="1" applyAlignment="1">
      <alignment horizontal="left" indent="5"/>
      <protection/>
    </xf>
    <xf numFmtId="10" fontId="3" fillId="0" borderId="0" xfId="65" applyNumberFormat="1" applyFont="1" applyFill="1" applyBorder="1" applyAlignment="1">
      <alignment horizontal="left"/>
      <protection/>
    </xf>
    <xf numFmtId="0" fontId="3" fillId="0" borderId="0" xfId="65" applyFont="1" applyFill="1" applyBorder="1" applyAlignment="1">
      <alignment horizontal="left" indent="3"/>
      <protection/>
    </xf>
    <xf numFmtId="5" fontId="4" fillId="0" borderId="0" xfId="49" applyNumberFormat="1" applyFont="1" applyFill="1" applyBorder="1" applyAlignment="1">
      <alignment horizontal="right"/>
    </xf>
    <xf numFmtId="0" fontId="0" fillId="0" borderId="0" xfId="65" applyFont="1" applyFill="1" applyBorder="1" applyAlignment="1">
      <alignment/>
      <protection/>
    </xf>
    <xf numFmtId="0" fontId="0" fillId="0" borderId="0" xfId="65" applyFont="1" applyFill="1" applyBorder="1" applyAlignment="1">
      <alignment horizontal="left" indent="2"/>
      <protection/>
    </xf>
    <xf numFmtId="5" fontId="3" fillId="0" borderId="0" xfId="62" applyNumberFormat="1" applyFont="1" applyFill="1" applyBorder="1" applyAlignment="1">
      <alignment/>
      <protection/>
    </xf>
    <xf numFmtId="41" fontId="3" fillId="0" borderId="0" xfId="44" applyNumberFormat="1" applyFont="1" applyFill="1" applyBorder="1" applyAlignment="1">
      <alignment horizontal="right" vertical="top"/>
    </xf>
    <xf numFmtId="0" fontId="4" fillId="0" borderId="0" xfId="65" applyFont="1" applyFill="1" applyBorder="1" applyAlignment="1">
      <alignment horizontal="left" indent="2"/>
      <protection/>
    </xf>
    <xf numFmtId="0" fontId="27" fillId="0" borderId="0" xfId="64" applyFont="1" applyFill="1" applyBorder="1">
      <alignment/>
      <protection/>
    </xf>
    <xf numFmtId="0" fontId="30" fillId="0" borderId="0" xfId="64" applyFont="1" applyFill="1" applyBorder="1">
      <alignment/>
      <protection/>
    </xf>
    <xf numFmtId="0" fontId="3" fillId="0" borderId="0" xfId="64" applyFont="1" applyFill="1" applyBorder="1">
      <alignment/>
      <protection/>
    </xf>
    <xf numFmtId="0" fontId="12" fillId="0" borderId="0" xfId="44" applyNumberFormat="1" applyFont="1" applyFill="1" applyBorder="1" applyAlignment="1" applyProtection="1">
      <alignment horizontal="right" indent="1"/>
      <protection locked="0"/>
    </xf>
    <xf numFmtId="175" fontId="10" fillId="0" borderId="0" xfId="64" applyNumberFormat="1" applyFont="1" applyFill="1" applyBorder="1" applyAlignment="1">
      <alignment horizontal="right" indent="1"/>
      <protection/>
    </xf>
    <xf numFmtId="6" fontId="3" fillId="0" borderId="0" xfId="64" applyNumberFormat="1" applyFont="1" applyFill="1" applyBorder="1" applyAlignment="1">
      <alignment horizontal="right" indent="1"/>
      <protection/>
    </xf>
    <xf numFmtId="0" fontId="31" fillId="0" borderId="0" xfId="67" applyFont="1" applyFill="1" applyBorder="1" applyAlignment="1">
      <alignment horizontal="left" indent="2"/>
      <protection/>
    </xf>
    <xf numFmtId="6" fontId="4" fillId="0" borderId="0" xfId="49" applyNumberFormat="1" applyFont="1" applyFill="1" applyBorder="1" applyAlignment="1">
      <alignment/>
    </xf>
    <xf numFmtId="6" fontId="4" fillId="0" borderId="0" xfId="64" applyNumberFormat="1" applyFont="1" applyFill="1" applyBorder="1" applyAlignment="1">
      <alignment horizontal="right" indent="1"/>
      <protection/>
    </xf>
    <xf numFmtId="0" fontId="9" fillId="0" borderId="0" xfId="64" applyFont="1" applyFill="1" applyBorder="1" applyAlignment="1">
      <alignment vertical="top" wrapText="1"/>
      <protection/>
    </xf>
    <xf numFmtId="0" fontId="14" fillId="0" borderId="0" xfId="64" applyFont="1" applyFill="1" applyBorder="1" applyAlignment="1">
      <alignment vertical="top" wrapText="1"/>
      <protection/>
    </xf>
    <xf numFmtId="0" fontId="3" fillId="0" borderId="0" xfId="64" applyFont="1" applyFill="1" applyBorder="1" applyAlignment="1">
      <alignment vertical="top" wrapText="1"/>
      <protection/>
    </xf>
    <xf numFmtId="0" fontId="8" fillId="0" borderId="0" xfId="67" applyFont="1" applyFill="1" applyBorder="1" applyAlignment="1">
      <alignment horizontal="left"/>
      <protection/>
    </xf>
    <xf numFmtId="0" fontId="8" fillId="0" borderId="0" xfId="67" applyFont="1" applyFill="1" applyBorder="1" applyAlignment="1">
      <alignment horizontal="center"/>
      <protection/>
    </xf>
    <xf numFmtId="0" fontId="8" fillId="0" borderId="0" xfId="67" applyFont="1" applyFill="1" applyBorder="1" applyAlignment="1">
      <alignment/>
      <protection/>
    </xf>
    <xf numFmtId="0" fontId="3" fillId="0" borderId="0" xfId="64" applyFill="1" applyBorder="1" applyAlignment="1">
      <alignment/>
      <protection/>
    </xf>
    <xf numFmtId="6" fontId="4" fillId="0" borderId="0" xfId="45" applyNumberFormat="1" applyFont="1" applyFill="1" applyBorder="1" applyAlignment="1">
      <alignment horizontal="right" indent="2"/>
    </xf>
    <xf numFmtId="10" fontId="4" fillId="0" borderId="0" xfId="73" applyNumberFormat="1" applyFont="1" applyFill="1" applyBorder="1" applyAlignment="1">
      <alignment horizontal="right" indent="3"/>
    </xf>
    <xf numFmtId="0" fontId="3" fillId="0" borderId="0" xfId="64" applyFill="1" applyBorder="1" applyAlignment="1">
      <alignment horizontal="left"/>
      <protection/>
    </xf>
    <xf numFmtId="10" fontId="3" fillId="0" borderId="0" xfId="73" applyNumberFormat="1" applyFont="1" applyFill="1" applyBorder="1" applyAlignment="1">
      <alignment horizontal="left"/>
    </xf>
    <xf numFmtId="177" fontId="31" fillId="0" borderId="0" xfId="67" applyNumberFormat="1" applyFont="1" applyFill="1" applyBorder="1" applyAlignment="1" applyProtection="1">
      <alignment horizontal="right"/>
      <protection locked="0"/>
    </xf>
    <xf numFmtId="177" fontId="31" fillId="0" borderId="0" xfId="67" applyNumberFormat="1" applyFont="1" applyFill="1" applyBorder="1" applyAlignment="1">
      <alignment horizontal="right"/>
      <protection/>
    </xf>
    <xf numFmtId="0" fontId="31" fillId="0" borderId="0" xfId="67" applyFont="1" applyFill="1" applyBorder="1" applyAlignment="1">
      <alignment horizontal="center"/>
      <protection/>
    </xf>
    <xf numFmtId="6" fontId="12" fillId="0" borderId="0" xfId="49" applyNumberFormat="1" applyFont="1" applyFill="1" applyBorder="1" applyAlignment="1" applyProtection="1">
      <alignment/>
      <protection locked="0"/>
    </xf>
    <xf numFmtId="0" fontId="32" fillId="0" borderId="0" xfId="67" applyFont="1" applyFill="1" applyBorder="1" applyAlignment="1">
      <alignment horizontal="left"/>
      <protection/>
    </xf>
    <xf numFmtId="5" fontId="12" fillId="0" borderId="0" xfId="49" applyNumberFormat="1" applyFont="1" applyFill="1" applyBorder="1" applyAlignment="1" applyProtection="1">
      <alignment/>
      <protection locked="0"/>
    </xf>
    <xf numFmtId="43" fontId="12" fillId="0" borderId="0" xfId="67" applyNumberFormat="1" applyFont="1" applyFill="1" applyBorder="1" applyAlignment="1">
      <alignment horizontal="left"/>
      <protection/>
    </xf>
    <xf numFmtId="5" fontId="12" fillId="0" borderId="0" xfId="45" applyNumberFormat="1" applyFont="1" applyFill="1" applyBorder="1" applyAlignment="1" applyProtection="1">
      <alignment horizontal="right"/>
      <protection locked="0"/>
    </xf>
    <xf numFmtId="0" fontId="33" fillId="0" borderId="0" xfId="67" applyFont="1" applyFill="1" applyBorder="1" applyAlignment="1" quotePrefix="1">
      <alignment horizontal="left"/>
      <protection/>
    </xf>
    <xf numFmtId="6" fontId="12" fillId="0" borderId="0" xfId="45" applyNumberFormat="1" applyFont="1" applyFill="1" applyBorder="1" applyAlignment="1" applyProtection="1">
      <alignment/>
      <protection locked="0"/>
    </xf>
    <xf numFmtId="6" fontId="3" fillId="0" borderId="0" xfId="45" applyNumberFormat="1" applyFont="1" applyFill="1" applyBorder="1" applyAlignment="1" applyProtection="1">
      <alignment horizontal="right"/>
      <protection locked="0"/>
    </xf>
    <xf numFmtId="6" fontId="4" fillId="0" borderId="0" xfId="49" applyNumberFormat="1" applyFont="1" applyFill="1" applyBorder="1" applyAlignment="1" applyProtection="1">
      <alignment/>
      <protection locked="0"/>
    </xf>
    <xf numFmtId="0" fontId="34" fillId="36" borderId="0" xfId="67" applyFont="1" applyFill="1" applyBorder="1" applyAlignment="1">
      <alignment horizontal="left"/>
      <protection/>
    </xf>
    <xf numFmtId="175" fontId="16" fillId="36" borderId="0" xfId="45" applyNumberFormat="1" applyFont="1" applyFill="1" applyBorder="1" applyAlignment="1">
      <alignment horizontal="right" indent="2"/>
    </xf>
    <xf numFmtId="0" fontId="6" fillId="0" borderId="0" xfId="66" applyFont="1" applyFill="1">
      <alignment/>
      <protection/>
    </xf>
    <xf numFmtId="0" fontId="35" fillId="36" borderId="0" xfId="67" applyFont="1" applyFill="1" applyBorder="1" applyAlignment="1">
      <alignment horizontal="left"/>
      <protection/>
    </xf>
    <xf numFmtId="0" fontId="16" fillId="36" borderId="0" xfId="45" applyNumberFormat="1" applyFont="1" applyFill="1" applyBorder="1" applyAlignment="1">
      <alignment horizontal="right" indent="2"/>
    </xf>
    <xf numFmtId="0" fontId="12" fillId="36" borderId="0" xfId="67" applyFont="1" applyFill="1" applyBorder="1" applyAlignment="1">
      <alignment horizontal="left"/>
      <protection/>
    </xf>
    <xf numFmtId="0" fontId="31" fillId="36" borderId="0" xfId="67" applyFont="1" applyFill="1" applyBorder="1" applyAlignment="1">
      <alignment horizontal="left"/>
      <protection/>
    </xf>
    <xf numFmtId="6" fontId="4" fillId="36" borderId="0" xfId="49" applyNumberFormat="1" applyFont="1" applyFill="1" applyBorder="1" applyAlignment="1">
      <alignment/>
    </xf>
    <xf numFmtId="0" fontId="25" fillId="0" borderId="0" xfId="65" applyFont="1" applyFill="1" applyAlignment="1" applyProtection="1">
      <alignment horizontal="left" indent="5"/>
      <protection locked="0"/>
    </xf>
    <xf numFmtId="0" fontId="26" fillId="0" borderId="0" xfId="65" applyFont="1" applyFill="1" applyAlignment="1">
      <alignment horizontal="centerContinuous" wrapText="1"/>
      <protection/>
    </xf>
    <xf numFmtId="0" fontId="0" fillId="0" borderId="0" xfId="0" applyFont="1" applyAlignment="1">
      <alignment/>
    </xf>
    <xf numFmtId="0" fontId="129" fillId="0" borderId="14" xfId="0" applyFont="1" applyBorder="1" applyAlignment="1">
      <alignment/>
    </xf>
    <xf numFmtId="0" fontId="129" fillId="0" borderId="15" xfId="0" applyFont="1" applyBorder="1" applyAlignment="1">
      <alignment/>
    </xf>
    <xf numFmtId="0" fontId="129" fillId="0" borderId="16" xfId="0" applyFont="1" applyBorder="1" applyAlignment="1">
      <alignment/>
    </xf>
    <xf numFmtId="0" fontId="129" fillId="0" borderId="17" xfId="0" applyFont="1" applyBorder="1" applyAlignment="1">
      <alignment/>
    </xf>
    <xf numFmtId="0" fontId="129" fillId="0" borderId="0" xfId="0" applyFont="1" applyBorder="1" applyAlignment="1">
      <alignment/>
    </xf>
    <xf numFmtId="0" fontId="129" fillId="0" borderId="18" xfId="0" applyFont="1" applyBorder="1" applyAlignment="1">
      <alignment/>
    </xf>
    <xf numFmtId="0" fontId="130" fillId="0" borderId="0" xfId="0" applyFont="1" applyBorder="1" applyAlignment="1">
      <alignment horizontal="center"/>
    </xf>
    <xf numFmtId="0" fontId="131" fillId="0" borderId="0" xfId="0" applyFont="1" applyBorder="1" applyAlignment="1">
      <alignment horizontal="center" vertical="center"/>
    </xf>
    <xf numFmtId="17" fontId="64" fillId="0" borderId="0" xfId="0" applyNumberFormat="1" applyFont="1" applyBorder="1" applyAlignment="1">
      <alignment horizontal="center"/>
    </xf>
    <xf numFmtId="0" fontId="132" fillId="0" borderId="0" xfId="0" applyFont="1" applyBorder="1" applyAlignment="1">
      <alignment horizontal="center" vertical="center"/>
    </xf>
    <xf numFmtId="0" fontId="129" fillId="0" borderId="17" xfId="0" applyFont="1" applyFill="1" applyBorder="1" applyAlignment="1">
      <alignment/>
    </xf>
    <xf numFmtId="0" fontId="129" fillId="0" borderId="0" xfId="0" applyFont="1" applyFill="1" applyBorder="1" applyAlignment="1">
      <alignment/>
    </xf>
    <xf numFmtId="0" fontId="133" fillId="0" borderId="0" xfId="0" applyFont="1" applyFill="1" applyBorder="1" applyAlignment="1">
      <alignment horizontal="center" vertical="center"/>
    </xf>
    <xf numFmtId="0" fontId="129" fillId="0" borderId="18" xfId="0" applyFont="1" applyFill="1" applyBorder="1" applyAlignment="1">
      <alignment/>
    </xf>
    <xf numFmtId="0" fontId="133" fillId="0" borderId="0" xfId="0" applyFont="1" applyFill="1" applyBorder="1" applyAlignment="1" quotePrefix="1">
      <alignment horizontal="center" vertical="center"/>
    </xf>
    <xf numFmtId="0" fontId="133" fillId="0" borderId="0" xfId="0" applyFont="1" applyBorder="1" applyAlignment="1">
      <alignment horizontal="center" vertical="center"/>
    </xf>
    <xf numFmtId="0" fontId="64" fillId="0" borderId="0" xfId="0" applyFont="1" applyBorder="1" applyAlignment="1">
      <alignment horizontal="center"/>
    </xf>
    <xf numFmtId="0" fontId="67" fillId="0" borderId="0" xfId="0" applyFont="1" applyBorder="1" applyAlignment="1">
      <alignment/>
    </xf>
    <xf numFmtId="0" fontId="129" fillId="0" borderId="19" xfId="0" applyFont="1" applyBorder="1" applyAlignment="1">
      <alignment/>
    </xf>
    <xf numFmtId="0" fontId="129" fillId="0" borderId="20" xfId="0" applyFont="1" applyBorder="1" applyAlignment="1">
      <alignment/>
    </xf>
    <xf numFmtId="0" fontId="129" fillId="0" borderId="21" xfId="0" applyFont="1" applyBorder="1" applyAlignment="1">
      <alignment/>
    </xf>
    <xf numFmtId="0" fontId="131" fillId="0" borderId="0" xfId="0" applyFont="1" applyBorder="1" applyAlignment="1">
      <alignment horizontal="left" vertical="center"/>
    </xf>
    <xf numFmtId="0" fontId="0" fillId="0" borderId="0" xfId="0" applyFont="1" applyFill="1" applyBorder="1" applyAlignment="1">
      <alignment horizontal="center" vertical="center" wrapText="1"/>
    </xf>
    <xf numFmtId="0" fontId="134"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135" fillId="0" borderId="0" xfId="0" applyFont="1" applyFill="1" applyBorder="1" applyAlignment="1">
      <alignment vertical="center" wrapText="1"/>
    </xf>
    <xf numFmtId="0" fontId="135" fillId="37" borderId="0"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135" fillId="0" borderId="0" xfId="0" applyFont="1" applyFill="1" applyBorder="1" applyAlignment="1">
      <alignment horizontal="center" vertical="center" wrapText="1"/>
    </xf>
    <xf numFmtId="0" fontId="135" fillId="38" borderId="24"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103" fillId="0" borderId="24" xfId="57" applyFill="1" applyBorder="1" applyAlignment="1">
      <alignment horizontal="center" vertical="center" wrapText="1"/>
    </xf>
    <xf numFmtId="0" fontId="103" fillId="0" borderId="25" xfId="57" applyFill="1" applyBorder="1" applyAlignment="1">
      <alignment horizontal="center" vertical="center" wrapText="1"/>
    </xf>
    <xf numFmtId="0" fontId="103" fillId="0" borderId="25" xfId="57" applyFill="1" applyBorder="1" applyAlignment="1" quotePrefix="1">
      <alignment horizontal="center" vertical="center" wrapText="1"/>
    </xf>
    <xf numFmtId="0" fontId="103" fillId="0" borderId="26" xfId="57" applyFill="1" applyBorder="1" applyAlignment="1" quotePrefix="1">
      <alignment horizontal="center" vertical="center" wrapText="1"/>
    </xf>
    <xf numFmtId="0" fontId="103" fillId="0" borderId="0" xfId="57" applyFill="1" applyBorder="1" applyAlignment="1" quotePrefix="1">
      <alignment horizontal="center" vertical="center" wrapText="1"/>
    </xf>
    <xf numFmtId="0" fontId="135" fillId="38" borderId="0" xfId="0" applyFont="1" applyFill="1" applyBorder="1" applyAlignment="1">
      <alignment horizontal="center" vertical="center" wrapText="1"/>
    </xf>
    <xf numFmtId="0" fontId="70" fillId="38" borderId="0"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136" fillId="0" borderId="0" xfId="57" applyFont="1" applyFill="1" applyBorder="1" applyAlignment="1">
      <alignment horizontal="center" vertical="center" wrapText="1"/>
    </xf>
    <xf numFmtId="0" fontId="73" fillId="0" borderId="0" xfId="0" applyFont="1" applyFill="1" applyBorder="1" applyAlignment="1">
      <alignment horizontal="center" vertical="center" wrapText="1"/>
    </xf>
    <xf numFmtId="0" fontId="137" fillId="0" borderId="0" xfId="57"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103" fillId="0" borderId="0" xfId="57" applyFill="1" applyBorder="1" applyAlignment="1">
      <alignment horizontal="center" vertical="center" wrapText="1"/>
    </xf>
    <xf numFmtId="0" fontId="71" fillId="0" borderId="0" xfId="0" applyFont="1" applyFill="1" applyBorder="1" applyAlignment="1" quotePrefix="1">
      <alignment horizontal="center" vertical="center" wrapText="1"/>
    </xf>
    <xf numFmtId="0" fontId="71" fillId="19" borderId="0" xfId="0" applyFont="1" applyFill="1" applyBorder="1" applyAlignment="1">
      <alignment horizontal="center" vertical="center" wrapText="1"/>
    </xf>
    <xf numFmtId="0" fontId="75" fillId="19" borderId="0" xfId="0" applyFont="1" applyFill="1" applyBorder="1" applyAlignment="1" quotePrefix="1">
      <alignment horizontal="center" vertical="center" wrapText="1"/>
    </xf>
    <xf numFmtId="0" fontId="70" fillId="19"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3" fontId="68" fillId="0" borderId="0" xfId="0" applyNumberFormat="1" applyFont="1" applyFill="1" applyBorder="1" applyAlignment="1" quotePrefix="1">
      <alignment horizontal="center" vertical="center" wrapText="1"/>
    </xf>
    <xf numFmtId="0" fontId="73" fillId="0" borderId="0" xfId="0" applyFont="1" applyFill="1" applyBorder="1" applyAlignment="1" quotePrefix="1">
      <alignment horizontal="center" vertical="center" wrapText="1"/>
    </xf>
    <xf numFmtId="0" fontId="68" fillId="35" borderId="0" xfId="0" applyFont="1" applyFill="1" applyBorder="1" applyAlignment="1" quotePrefix="1">
      <alignment horizontal="center" vertical="center" wrapText="1"/>
    </xf>
    <xf numFmtId="10" fontId="68" fillId="0" borderId="0" xfId="72" applyNumberFormat="1" applyFont="1" applyFill="1" applyBorder="1" applyAlignment="1">
      <alignment horizontal="center" vertical="center" wrapText="1"/>
    </xf>
    <xf numFmtId="0" fontId="68" fillId="35" borderId="0" xfId="0" applyFont="1" applyFill="1" applyBorder="1" applyAlignment="1">
      <alignment horizontal="center" vertical="center" wrapText="1"/>
    </xf>
    <xf numFmtId="10" fontId="68" fillId="0" borderId="0" xfId="0" applyNumberFormat="1" applyFont="1" applyFill="1" applyBorder="1" applyAlignment="1" quotePrefix="1">
      <alignment horizontal="center" vertical="center" wrapText="1"/>
    </xf>
    <xf numFmtId="0" fontId="68" fillId="0" borderId="0" xfId="0" applyFont="1" applyFill="1" applyBorder="1" applyAlignment="1" quotePrefix="1">
      <alignment horizontal="right" vertical="center" wrapText="1"/>
    </xf>
    <xf numFmtId="10" fontId="68" fillId="0" borderId="0" xfId="72" applyNumberFormat="1" applyFont="1" applyFill="1" applyBorder="1" applyAlignment="1" quotePrefix="1">
      <alignment horizontal="center" vertical="center" wrapText="1"/>
    </xf>
    <xf numFmtId="0" fontId="73" fillId="0" borderId="0" xfId="0" applyFont="1" applyFill="1" applyBorder="1" applyAlignment="1">
      <alignment horizontal="right" vertical="center" wrapText="1"/>
    </xf>
    <xf numFmtId="9" fontId="68" fillId="0" borderId="0" xfId="72" applyFont="1" applyFill="1" applyBorder="1" applyAlignment="1" quotePrefix="1">
      <alignment horizontal="center" vertical="center" wrapText="1"/>
    </xf>
    <xf numFmtId="0" fontId="138" fillId="19" borderId="0" xfId="0" applyFont="1" applyFill="1" applyBorder="1" applyAlignment="1">
      <alignment horizontal="center" vertical="center" wrapText="1"/>
    </xf>
    <xf numFmtId="2" fontId="68" fillId="0" borderId="0" xfId="0" applyNumberFormat="1" applyFont="1" applyFill="1" applyBorder="1" applyAlignment="1">
      <alignment horizontal="center" vertical="center" wrapText="1"/>
    </xf>
    <xf numFmtId="10" fontId="109" fillId="0" borderId="0" xfId="72" applyNumberFormat="1" applyFont="1" applyFill="1" applyBorder="1" applyAlignment="1" quotePrefix="1">
      <alignment horizontal="center" vertical="center" wrapText="1"/>
    </xf>
    <xf numFmtId="0" fontId="109"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0" fontId="139" fillId="0" borderId="0" xfId="0" applyFont="1" applyFill="1" applyBorder="1" applyAlignment="1" quotePrefix="1">
      <alignment horizontal="right" vertical="center" wrapText="1"/>
    </xf>
    <xf numFmtId="10" fontId="109"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1" fillId="19" borderId="0" xfId="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73"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78" fillId="0" borderId="0" xfId="0" applyFont="1" applyFill="1" applyBorder="1" applyAlignment="1">
      <alignment horizontal="left" vertical="center"/>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9" fontId="68" fillId="0" borderId="0" xfId="72" applyFont="1" applyFill="1" applyBorder="1" applyAlignment="1">
      <alignment horizontal="center" vertical="center" wrapText="1"/>
    </xf>
    <xf numFmtId="0" fontId="140" fillId="0" borderId="0" xfId="0" applyFont="1" applyFill="1" applyBorder="1" applyAlignment="1">
      <alignment horizontal="center" vertical="center" wrapText="1"/>
    </xf>
    <xf numFmtId="0" fontId="103" fillId="0" borderId="0" xfId="57" applyAlignment="1">
      <alignment horizontal="center"/>
    </xf>
    <xf numFmtId="0" fontId="68"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10" fontId="81" fillId="0" borderId="0" xfId="72" applyNumberFormat="1" applyFont="1" applyFill="1" applyBorder="1" applyAlignment="1">
      <alignment horizontal="center" vertical="center" wrapText="1"/>
    </xf>
    <xf numFmtId="10" fontId="68"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71" fillId="39" borderId="0" xfId="0" applyFont="1" applyFill="1" applyBorder="1" applyAlignment="1">
      <alignment horizontal="center" vertical="center" wrapText="1"/>
    </xf>
    <xf numFmtId="0" fontId="141" fillId="39" borderId="0" xfId="0" applyFont="1" applyFill="1" applyBorder="1" applyAlignment="1" quotePrefix="1">
      <alignment horizontal="center" vertical="center" wrapText="1"/>
    </xf>
    <xf numFmtId="0" fontId="109" fillId="39" borderId="0" xfId="0" applyFont="1" applyFill="1" applyBorder="1" applyAlignment="1">
      <alignment horizontal="center" vertical="center" wrapText="1"/>
    </xf>
    <xf numFmtId="1" fontId="68" fillId="0" borderId="0" xfId="0" applyNumberFormat="1" applyFont="1" applyFill="1" applyBorder="1" applyAlignment="1">
      <alignment horizontal="center" vertical="center" wrapText="1"/>
    </xf>
    <xf numFmtId="0" fontId="75" fillId="0" borderId="0" xfId="0" applyFont="1" applyFill="1" applyBorder="1" applyAlignment="1" quotePrefix="1">
      <alignment horizontal="center" vertical="center" wrapText="1"/>
    </xf>
    <xf numFmtId="43" fontId="68" fillId="0" borderId="0" xfId="42" applyFont="1" applyFill="1" applyBorder="1" applyAlignment="1">
      <alignment horizontal="center" vertical="center" wrapText="1"/>
    </xf>
    <xf numFmtId="0" fontId="68" fillId="0" borderId="0" xfId="0" applyFont="1" applyFill="1" applyBorder="1" applyAlignment="1">
      <alignment vertical="center" wrapText="1"/>
    </xf>
    <xf numFmtId="3" fontId="68" fillId="0" borderId="0" xfId="0" applyNumberFormat="1" applyFont="1" applyFill="1" applyBorder="1" applyAlignment="1" quotePrefix="1">
      <alignment vertical="center" wrapText="1"/>
    </xf>
    <xf numFmtId="0" fontId="142" fillId="0" borderId="0" xfId="0" applyFont="1" applyAlignment="1">
      <alignment horizontal="center" vertical="center"/>
    </xf>
    <xf numFmtId="0" fontId="143" fillId="0" borderId="0" xfId="0" applyFont="1" applyAlignment="1">
      <alignment vertical="center" wrapText="1"/>
    </xf>
    <xf numFmtId="0" fontId="85" fillId="0" borderId="0" xfId="0" applyFont="1" applyAlignment="1">
      <alignment horizontal="left" vertical="center" wrapText="1"/>
    </xf>
    <xf numFmtId="0" fontId="144" fillId="0" borderId="0" xfId="0" applyFont="1" applyFill="1" applyAlignment="1">
      <alignment wrapText="1"/>
    </xf>
    <xf numFmtId="0" fontId="143" fillId="0" borderId="0" xfId="0" applyFont="1" applyAlignment="1">
      <alignment horizontal="left" vertical="center" wrapText="1"/>
    </xf>
    <xf numFmtId="0" fontId="87" fillId="0" borderId="0" xfId="0" applyFont="1" applyAlignment="1">
      <alignment vertical="center" wrapText="1"/>
    </xf>
    <xf numFmtId="0" fontId="88" fillId="0" borderId="0" xfId="0" applyFont="1" applyAlignment="1">
      <alignment horizontal="left" vertical="center" wrapText="1"/>
    </xf>
    <xf numFmtId="0" fontId="88" fillId="0" borderId="0" xfId="0" applyFont="1" applyAlignment="1">
      <alignment wrapText="1"/>
    </xf>
    <xf numFmtId="0" fontId="144" fillId="0" borderId="0" xfId="0" applyFont="1" applyAlignment="1">
      <alignment vertical="center" wrapText="1"/>
    </xf>
    <xf numFmtId="0" fontId="145" fillId="0" borderId="0" xfId="0" applyFont="1" applyAlignment="1">
      <alignment vertical="center" wrapText="1"/>
    </xf>
    <xf numFmtId="0" fontId="144" fillId="0" borderId="0" xfId="0" applyFont="1" applyAlignment="1">
      <alignment wrapText="1"/>
    </xf>
    <xf numFmtId="0" fontId="88" fillId="0" borderId="0" xfId="0" applyFont="1" applyAlignment="1">
      <alignment vertical="center" wrapText="1"/>
    </xf>
    <xf numFmtId="0" fontId="88" fillId="0" borderId="0" xfId="0" applyFont="1" applyFill="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6" fillId="38" borderId="0" xfId="0" applyFont="1" applyFill="1" applyBorder="1" applyAlignment="1">
      <alignment horizontal="center" vertical="center" wrapText="1"/>
    </xf>
    <xf numFmtId="0" fontId="0" fillId="0" borderId="0" xfId="0" applyAlignment="1">
      <alignment horizontal="center"/>
    </xf>
    <xf numFmtId="0" fontId="146" fillId="0" borderId="0" xfId="0" applyFont="1" applyFill="1" applyBorder="1" applyAlignment="1">
      <alignment horizontal="center" vertical="center" wrapText="1"/>
    </xf>
    <xf numFmtId="0" fontId="147" fillId="0" borderId="0" xfId="0" applyFont="1" applyFill="1" applyBorder="1" applyAlignment="1">
      <alignment horizontal="center" vertical="center" wrapText="1"/>
    </xf>
    <xf numFmtId="0" fontId="70" fillId="0" borderId="0" xfId="0" applyFont="1" applyFill="1" applyBorder="1" applyAlignment="1" quotePrefix="1">
      <alignment horizontal="center" vertical="center" wrapText="1"/>
    </xf>
    <xf numFmtId="0" fontId="68" fillId="40" borderId="0" xfId="0" applyFont="1" applyFill="1" applyBorder="1" applyAlignment="1" quotePrefix="1">
      <alignment horizontal="center" vertical="center" wrapText="1"/>
    </xf>
    <xf numFmtId="9" fontId="0" fillId="0" borderId="0" xfId="72" applyFont="1" applyFill="1" applyBorder="1" applyAlignment="1" quotePrefix="1">
      <alignment horizontal="center" vertical="center" wrapText="1"/>
    </xf>
    <xf numFmtId="10" fontId="0" fillId="0" borderId="0" xfId="72" applyNumberFormat="1" applyFont="1" applyFill="1" applyBorder="1" applyAlignment="1" quotePrefix="1">
      <alignment horizontal="center" vertical="center" wrapText="1"/>
    </xf>
    <xf numFmtId="0" fontId="2" fillId="33" borderId="0" xfId="66" applyFont="1" applyFill="1" applyBorder="1" applyAlignment="1" applyProtection="1">
      <alignment horizontal="left" indent="8"/>
      <protection/>
    </xf>
    <xf numFmtId="0" fontId="2" fillId="33" borderId="0" xfId="66" applyFont="1" applyFill="1" applyBorder="1" applyAlignment="1" applyProtection="1">
      <alignment horizontal="left" indent="5"/>
      <protection/>
    </xf>
    <xf numFmtId="164" fontId="3" fillId="0" borderId="0" xfId="64" applyNumberFormat="1" applyFont="1" applyFill="1" applyBorder="1" applyAlignment="1" applyProtection="1">
      <alignment horizontal="left"/>
      <protection/>
    </xf>
    <xf numFmtId="164" fontId="3" fillId="33" borderId="0" xfId="64" applyNumberFormat="1" applyFont="1" applyFill="1" applyBorder="1" applyAlignment="1" applyProtection="1">
      <alignment horizontal="left"/>
      <protection/>
    </xf>
    <xf numFmtId="0" fontId="5"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7" fillId="33" borderId="0" xfId="0" applyFont="1" applyFill="1" applyBorder="1" applyAlignment="1" applyProtection="1">
      <alignment wrapText="1"/>
      <protection/>
    </xf>
    <xf numFmtId="0" fontId="7"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3" fillId="33" borderId="0" xfId="0" applyFont="1" applyFill="1" applyBorder="1" applyAlignment="1" applyProtection="1">
      <alignment horizontal="right"/>
      <protection/>
    </xf>
    <xf numFmtId="0" fontId="114" fillId="34" borderId="0" xfId="0" applyFont="1" applyFill="1" applyBorder="1" applyAlignment="1" applyProtection="1">
      <alignment/>
      <protection/>
    </xf>
    <xf numFmtId="0" fontId="3" fillId="34" borderId="0" xfId="0" applyFont="1" applyFill="1" applyBorder="1" applyAlignment="1" applyProtection="1">
      <alignment/>
      <protection/>
    </xf>
    <xf numFmtId="0" fontId="8" fillId="33" borderId="0" xfId="0" applyFont="1" applyFill="1" applyBorder="1" applyAlignment="1" applyProtection="1">
      <alignment horizontal="left"/>
      <protection/>
    </xf>
    <xf numFmtId="0" fontId="4" fillId="33"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3" fillId="33" borderId="0" xfId="0" applyFont="1" applyFill="1" applyBorder="1" applyAlignment="1" applyProtection="1">
      <alignment horizontal="left"/>
      <protection/>
    </xf>
    <xf numFmtId="165" fontId="3" fillId="33" borderId="0" xfId="0" applyNumberFormat="1" applyFont="1" applyFill="1" applyBorder="1" applyAlignment="1" applyProtection="1">
      <alignment horizontal="right" indent="2"/>
      <protection/>
    </xf>
    <xf numFmtId="166" fontId="3" fillId="33" borderId="0" xfId="44" applyNumberFormat="1" applyFont="1" applyFill="1" applyBorder="1" applyAlignment="1" applyProtection="1" quotePrefix="1">
      <alignment horizontal="center"/>
      <protection/>
    </xf>
    <xf numFmtId="167" fontId="3" fillId="33" borderId="0" xfId="0" applyNumberFormat="1" applyFont="1" applyFill="1" applyBorder="1" applyAlignment="1" applyProtection="1">
      <alignment horizontal="right" indent="2"/>
      <protection/>
    </xf>
    <xf numFmtId="14" fontId="3" fillId="33" borderId="0" xfId="0" applyNumberFormat="1" applyFont="1" applyFill="1" applyBorder="1" applyAlignment="1" applyProtection="1" quotePrefix="1">
      <alignment horizontal="center"/>
      <protection/>
    </xf>
    <xf numFmtId="168" fontId="3" fillId="33" borderId="0" xfId="0" applyNumberFormat="1" applyFont="1" applyFill="1" applyBorder="1" applyAlignment="1" applyProtection="1">
      <alignment horizontal="center"/>
      <protection/>
    </xf>
    <xf numFmtId="169" fontId="3" fillId="33" borderId="0" xfId="0" applyNumberFormat="1" applyFont="1" applyFill="1" applyBorder="1" applyAlignment="1" applyProtection="1">
      <alignment horizontal="right" indent="2"/>
      <protection/>
    </xf>
    <xf numFmtId="166" fontId="3" fillId="33" borderId="0" xfId="44" applyNumberFormat="1" applyFont="1" applyFill="1" applyBorder="1" applyAlignment="1" applyProtection="1">
      <alignment horizontal="center"/>
      <protection/>
    </xf>
    <xf numFmtId="14" fontId="3" fillId="33"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70" fontId="3" fillId="33" borderId="0" xfId="0" applyNumberFormat="1" applyFont="1" applyFill="1" applyBorder="1" applyAlignment="1" applyProtection="1">
      <alignment horizontal="right" indent="2"/>
      <protection/>
    </xf>
    <xf numFmtId="0" fontId="3" fillId="33" borderId="0" xfId="62" applyFont="1" applyFill="1" applyBorder="1" applyAlignment="1" applyProtection="1">
      <alignment horizontal="left"/>
      <protection/>
    </xf>
    <xf numFmtId="170" fontId="3" fillId="33" borderId="0" xfId="62" applyNumberFormat="1" applyFont="1" applyFill="1" applyBorder="1" applyAlignment="1" applyProtection="1">
      <alignment horizontal="right" indent="2"/>
      <protection/>
    </xf>
    <xf numFmtId="169" fontId="3" fillId="33" borderId="0" xfId="62" applyNumberFormat="1" applyFont="1" applyFill="1" applyBorder="1" applyAlignment="1" applyProtection="1">
      <alignment horizontal="right" indent="2"/>
      <protection/>
    </xf>
    <xf numFmtId="14" fontId="3" fillId="33" borderId="0" xfId="62" applyNumberFormat="1" applyFont="1" applyFill="1" applyBorder="1" applyAlignment="1" applyProtection="1">
      <alignment horizontal="center"/>
      <protection/>
    </xf>
    <xf numFmtId="168" fontId="3" fillId="33" borderId="0" xfId="62" applyNumberFormat="1" applyFont="1" applyFill="1" applyBorder="1" applyAlignment="1" applyProtection="1">
      <alignment horizontal="center"/>
      <protection/>
    </xf>
    <xf numFmtId="0" fontId="3" fillId="33" borderId="0" xfId="62" applyFont="1" applyFill="1" applyBorder="1" applyAlignment="1" applyProtection="1">
      <alignment horizontal="center"/>
      <protection/>
    </xf>
    <xf numFmtId="165" fontId="3" fillId="33" borderId="0" xfId="62" applyNumberFormat="1" applyFont="1" applyFill="1" applyBorder="1" applyAlignment="1" applyProtection="1">
      <alignment horizontal="right" indent="2"/>
      <protection/>
    </xf>
    <xf numFmtId="172" fontId="3" fillId="33" borderId="0" xfId="62" applyNumberFormat="1" applyFont="1" applyFill="1" applyBorder="1" applyAlignment="1" applyProtection="1">
      <alignment horizontal="right" indent="2"/>
      <protection/>
    </xf>
    <xf numFmtId="0" fontId="4" fillId="33" borderId="0" xfId="0" applyFont="1" applyFill="1" applyBorder="1" applyAlignment="1" applyProtection="1">
      <alignment horizontal="left" indent="2"/>
      <protection/>
    </xf>
    <xf numFmtId="173" fontId="4" fillId="33" borderId="0" xfId="44" applyNumberFormat="1" applyFont="1" applyFill="1" applyBorder="1" applyAlignment="1" applyProtection="1">
      <alignment horizontal="center"/>
      <protection/>
    </xf>
    <xf numFmtId="169" fontId="4" fillId="33" borderId="0" xfId="0" applyNumberFormat="1" applyFont="1" applyFill="1" applyBorder="1" applyAlignment="1" applyProtection="1">
      <alignment horizontal="center"/>
      <protection/>
    </xf>
    <xf numFmtId="169" fontId="4" fillId="0" borderId="11" xfId="0" applyNumberFormat="1" applyFont="1" applyFill="1" applyBorder="1" applyAlignment="1" applyProtection="1">
      <alignment horizontal="center"/>
      <protection/>
    </xf>
    <xf numFmtId="14"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left"/>
      <protection/>
    </xf>
    <xf numFmtId="169" fontId="4" fillId="0" borderId="13" xfId="0" applyNumberFormat="1" applyFont="1" applyFill="1" applyBorder="1" applyAlignment="1" applyProtection="1">
      <alignment horizontal="center"/>
      <protection/>
    </xf>
    <xf numFmtId="169" fontId="4" fillId="33" borderId="0" xfId="0" applyNumberFormat="1" applyFont="1" applyFill="1" applyBorder="1" applyAlignment="1" applyProtection="1">
      <alignment horizontal="right" indent="2"/>
      <protection/>
    </xf>
    <xf numFmtId="2" fontId="3" fillId="33" borderId="0" xfId="0" applyNumberFormat="1" applyFont="1" applyFill="1" applyBorder="1" applyAlignment="1" applyProtection="1">
      <alignment horizontal="center"/>
      <protection/>
    </xf>
    <xf numFmtId="0" fontId="4" fillId="33" borderId="0" xfId="0" applyFont="1" applyFill="1" applyBorder="1" applyAlignment="1" applyProtection="1">
      <alignment/>
      <protection/>
    </xf>
    <xf numFmtId="2" fontId="3" fillId="0"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3" fillId="33" borderId="0" xfId="62" applyFont="1" applyFill="1" applyBorder="1" applyProtection="1">
      <alignment/>
      <protection/>
    </xf>
    <xf numFmtId="0" fontId="111" fillId="33" borderId="0" xfId="0" applyFont="1" applyFill="1" applyBorder="1" applyAlignment="1" applyProtection="1">
      <alignment/>
      <protection/>
    </xf>
    <xf numFmtId="0" fontId="111" fillId="0" borderId="0" xfId="0" applyFont="1" applyFill="1" applyBorder="1" applyAlignment="1" applyProtection="1" quotePrefix="1">
      <alignment horizontal="left" indent="7"/>
      <protection/>
    </xf>
    <xf numFmtId="0" fontId="111" fillId="0" borderId="0" xfId="0" applyFont="1" applyFill="1" applyBorder="1" applyAlignment="1" applyProtection="1">
      <alignment horizontal="left" indent="5"/>
      <protection/>
    </xf>
    <xf numFmtId="0" fontId="112" fillId="0" borderId="0" xfId="0" applyFont="1" applyFill="1" applyBorder="1" applyAlignment="1" applyProtection="1">
      <alignment horizontal="center" wrapText="1"/>
      <protection/>
    </xf>
    <xf numFmtId="0" fontId="112" fillId="33" borderId="0" xfId="0" applyFont="1" applyFill="1" applyBorder="1" applyAlignment="1" applyProtection="1">
      <alignment horizontal="center" wrapText="1"/>
      <protection/>
    </xf>
    <xf numFmtId="0" fontId="112" fillId="33" borderId="0" xfId="0" applyFont="1" applyFill="1" applyBorder="1" applyAlignment="1" applyProtection="1">
      <alignment/>
      <protection/>
    </xf>
    <xf numFmtId="164" fontId="3" fillId="0" borderId="0" xfId="64" applyNumberFormat="1" applyFont="1" applyFill="1" applyBorder="1" applyAlignment="1" applyProtection="1">
      <alignment horizontal="right"/>
      <protection/>
    </xf>
    <xf numFmtId="0" fontId="8" fillId="33" borderId="0" xfId="0" applyFont="1" applyFill="1" applyBorder="1" applyAlignment="1" applyProtection="1">
      <alignment/>
      <protection/>
    </xf>
    <xf numFmtId="0" fontId="4" fillId="0" borderId="0" xfId="0" applyFont="1" applyFill="1" applyBorder="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62" applyFont="1" applyFill="1" applyBorder="1" applyAlignment="1" applyProtection="1">
      <alignment horizontal="center"/>
      <protection/>
    </xf>
    <xf numFmtId="0" fontId="8" fillId="0" borderId="0" xfId="0" applyFont="1" applyFill="1" applyBorder="1" applyAlignment="1" applyProtection="1">
      <alignment horizontal="left"/>
      <protection/>
    </xf>
    <xf numFmtId="0" fontId="11" fillId="33" borderId="0" xfId="66" applyFont="1" applyFill="1" applyBorder="1" applyProtection="1">
      <alignment/>
      <protection/>
    </xf>
    <xf numFmtId="0" fontId="7" fillId="33" borderId="0" xfId="66" applyFont="1" applyFill="1" applyBorder="1" applyProtection="1">
      <alignment/>
      <protection/>
    </xf>
    <xf numFmtId="0" fontId="10" fillId="33" borderId="0" xfId="66" applyFont="1" applyFill="1" applyBorder="1" applyAlignment="1" applyProtection="1">
      <alignment horizontal="center"/>
      <protection/>
    </xf>
    <xf numFmtId="0" fontId="3" fillId="33" borderId="0" xfId="66" applyFont="1" applyFill="1" applyBorder="1" applyAlignment="1" applyProtection="1">
      <alignment horizontal="center"/>
      <protection/>
    </xf>
    <xf numFmtId="0" fontId="10" fillId="0" borderId="0" xfId="66" applyFont="1" applyFill="1" applyBorder="1" applyAlignment="1" applyProtection="1">
      <alignment horizontal="center"/>
      <protection/>
    </xf>
    <xf numFmtId="0" fontId="3" fillId="0" borderId="0" xfId="66" applyFont="1" applyFill="1" applyBorder="1" applyAlignment="1" applyProtection="1">
      <alignment horizontal="center" vertical="center"/>
      <protection/>
    </xf>
    <xf numFmtId="0" fontId="3" fillId="33" borderId="0" xfId="66" applyFont="1" applyFill="1" applyBorder="1" applyAlignment="1" applyProtection="1">
      <alignment horizontal="center" vertical="center"/>
      <protection/>
    </xf>
    <xf numFmtId="0" fontId="3" fillId="33" borderId="0" xfId="66" applyFont="1" applyFill="1" applyBorder="1" applyAlignment="1" applyProtection="1">
      <alignment vertical="center"/>
      <protection/>
    </xf>
    <xf numFmtId="0" fontId="3" fillId="0" borderId="0" xfId="66" applyFont="1" applyFill="1" applyBorder="1" applyAlignment="1" applyProtection="1">
      <alignment vertical="center"/>
      <protection/>
    </xf>
    <xf numFmtId="0" fontId="148" fillId="33" borderId="0" xfId="0" applyFont="1" applyFill="1" applyBorder="1" applyAlignment="1" applyProtection="1">
      <alignment/>
      <protection/>
    </xf>
    <xf numFmtId="0" fontId="149" fillId="33" borderId="0" xfId="0" applyFont="1" applyFill="1" applyBorder="1" applyAlignment="1" applyProtection="1">
      <alignment horizontal="center" vertical="center"/>
      <protection/>
    </xf>
    <xf numFmtId="6" fontId="113" fillId="33" borderId="0" xfId="45" applyNumberFormat="1" applyFont="1" applyFill="1" applyBorder="1" applyAlignment="1" applyProtection="1">
      <alignment horizontal="right"/>
      <protection/>
    </xf>
    <xf numFmtId="0" fontId="111" fillId="0" borderId="0" xfId="0" applyFont="1" applyFill="1" applyBorder="1" applyAlignment="1" applyProtection="1">
      <alignment horizontal="left" indent="7"/>
      <protection/>
    </xf>
    <xf numFmtId="0" fontId="2" fillId="0" borderId="0" xfId="66" applyFont="1" applyFill="1" applyBorder="1" applyAlignment="1" applyProtection="1">
      <alignment horizontal="right"/>
      <protection/>
    </xf>
    <xf numFmtId="0" fontId="4" fillId="33" borderId="0" xfId="0" applyFont="1" applyFill="1" applyBorder="1" applyAlignment="1" applyProtection="1">
      <alignment/>
      <protection/>
    </xf>
    <xf numFmtId="0" fontId="4" fillId="33" borderId="0" xfId="0" applyFont="1" applyFill="1" applyBorder="1" applyAlignment="1" applyProtection="1">
      <alignment wrapText="1"/>
      <protection/>
    </xf>
    <xf numFmtId="169" fontId="4" fillId="33" borderId="0" xfId="48" applyNumberFormat="1" applyFont="1" applyFill="1" applyBorder="1" applyAlignment="1" applyProtection="1">
      <alignment horizontal="right"/>
      <protection/>
    </xf>
    <xf numFmtId="44" fontId="3" fillId="33" borderId="0" xfId="48" applyFont="1" applyFill="1" applyBorder="1" applyAlignment="1" applyProtection="1">
      <alignment/>
      <protection/>
    </xf>
    <xf numFmtId="167" fontId="3" fillId="33" borderId="0" xfId="44" applyNumberFormat="1" applyFont="1" applyFill="1" applyBorder="1" applyAlignment="1" applyProtection="1">
      <alignment horizontal="right" vertical="top"/>
      <protection/>
    </xf>
    <xf numFmtId="0" fontId="3" fillId="33" borderId="0" xfId="0" applyFont="1" applyFill="1" applyBorder="1" applyAlignment="1" applyProtection="1">
      <alignment horizontal="left" indent="2"/>
      <protection/>
    </xf>
    <xf numFmtId="174" fontId="3" fillId="33" borderId="0" xfId="44" applyNumberFormat="1" applyFont="1" applyFill="1" applyBorder="1" applyAlignment="1" applyProtection="1">
      <alignment vertical="top"/>
      <protection/>
    </xf>
    <xf numFmtId="167" fontId="3" fillId="33" borderId="0" xfId="0" applyNumberFormat="1" applyFont="1" applyFill="1" applyBorder="1" applyAlignment="1" applyProtection="1">
      <alignment horizontal="right"/>
      <protection/>
    </xf>
    <xf numFmtId="41" fontId="3" fillId="0" borderId="0" xfId="44" applyNumberFormat="1" applyFont="1" applyFill="1" applyBorder="1" applyAlignment="1" applyProtection="1">
      <alignment horizontal="right"/>
      <protection/>
    </xf>
    <xf numFmtId="0" fontId="3" fillId="33" borderId="0" xfId="0" applyFont="1" applyFill="1" applyBorder="1" applyAlignment="1" applyProtection="1">
      <alignment horizontal="left" indent="5"/>
      <protection/>
    </xf>
    <xf numFmtId="10" fontId="3" fillId="33" borderId="0" xfId="0" applyNumberFormat="1" applyFont="1" applyFill="1" applyBorder="1" applyAlignment="1" applyProtection="1">
      <alignment horizontal="left"/>
      <protection/>
    </xf>
    <xf numFmtId="41" fontId="3" fillId="33" borderId="0" xfId="44" applyNumberFormat="1" applyFont="1" applyFill="1" applyBorder="1" applyAlignment="1" applyProtection="1">
      <alignment horizontal="right"/>
      <protection/>
    </xf>
    <xf numFmtId="0" fontId="3" fillId="33" borderId="0" xfId="0" applyFont="1" applyFill="1" applyBorder="1" applyAlignment="1" applyProtection="1">
      <alignment horizontal="left" indent="3"/>
      <protection/>
    </xf>
    <xf numFmtId="5" fontId="4" fillId="33" borderId="11" xfId="48" applyNumberFormat="1" applyFont="1" applyFill="1" applyBorder="1" applyAlignment="1" applyProtection="1">
      <alignment horizontal="right"/>
      <protection/>
    </xf>
    <xf numFmtId="169" fontId="4" fillId="0" borderId="0" xfId="48" applyNumberFormat="1" applyFont="1" applyFill="1" applyBorder="1" applyAlignment="1" applyProtection="1">
      <alignment horizontal="right"/>
      <protection/>
    </xf>
    <xf numFmtId="0" fontId="13" fillId="33" borderId="0" xfId="0" applyFont="1" applyFill="1" applyBorder="1" applyAlignment="1" applyProtection="1">
      <alignment/>
      <protection/>
    </xf>
    <xf numFmtId="10" fontId="3" fillId="0" borderId="0" xfId="73" applyNumberFormat="1" applyFont="1" applyFill="1" applyBorder="1" applyAlignment="1" applyProtection="1">
      <alignment horizontal="center"/>
      <protection/>
    </xf>
    <xf numFmtId="41" fontId="3" fillId="33" borderId="0" xfId="44" applyNumberFormat="1" applyFont="1" applyFill="1" applyBorder="1" applyAlignment="1" applyProtection="1">
      <alignment horizontal="right" vertical="top"/>
      <protection/>
    </xf>
    <xf numFmtId="5" fontId="4" fillId="33" borderId="0" xfId="48" applyNumberFormat="1" applyFont="1" applyFill="1" applyBorder="1" applyAlignment="1" applyProtection="1">
      <alignment horizontal="right"/>
      <protection/>
    </xf>
    <xf numFmtId="175" fontId="10" fillId="33" borderId="0" xfId="64" applyNumberFormat="1" applyFont="1" applyFill="1" applyBorder="1" applyAlignment="1" applyProtection="1">
      <alignment horizontal="right" indent="1"/>
      <protection/>
    </xf>
    <xf numFmtId="6" fontId="3" fillId="33" borderId="0" xfId="64" applyNumberFormat="1" applyFont="1" applyFill="1" applyBorder="1" applyAlignment="1" applyProtection="1">
      <alignment horizontal="right" indent="1"/>
      <protection/>
    </xf>
    <xf numFmtId="6" fontId="113" fillId="33" borderId="0" xfId="67" applyNumberFormat="1" applyFont="1" applyFill="1" applyBorder="1" applyAlignment="1" applyProtection="1">
      <alignment horizontal="left"/>
      <protection/>
    </xf>
    <xf numFmtId="6" fontId="4" fillId="33" borderId="0" xfId="48" applyNumberFormat="1" applyFont="1" applyFill="1" applyBorder="1" applyAlignment="1" applyProtection="1">
      <alignment/>
      <protection/>
    </xf>
    <xf numFmtId="6" fontId="4" fillId="33" borderId="11" xfId="64" applyNumberFormat="1" applyFont="1" applyFill="1" applyBorder="1" applyAlignment="1" applyProtection="1">
      <alignment horizontal="right" indent="1"/>
      <protection/>
    </xf>
    <xf numFmtId="180" fontId="116" fillId="33" borderId="13" xfId="68" applyNumberFormat="1" applyFont="1" applyFill="1" applyBorder="1" applyAlignment="1" applyProtection="1">
      <alignment horizontal="right"/>
      <protection/>
    </xf>
    <xf numFmtId="0" fontId="0" fillId="35" borderId="0" xfId="62" applyFont="1" applyFill="1" applyAlignment="1">
      <alignment horizontal="center"/>
      <protection/>
    </xf>
    <xf numFmtId="0" fontId="15" fillId="36" borderId="0" xfId="67" applyFont="1" applyFill="1" applyBorder="1" applyAlignment="1" applyProtection="1">
      <alignment horizontal="left"/>
      <protection locked="0"/>
    </xf>
    <xf numFmtId="0" fontId="15" fillId="36" borderId="0" xfId="67" applyFont="1" applyFill="1" applyBorder="1" applyAlignment="1">
      <alignment horizontal="left"/>
      <protection/>
    </xf>
    <xf numFmtId="8" fontId="15" fillId="36" borderId="0" xfId="44" applyNumberFormat="1" applyFont="1" applyFill="1" applyBorder="1" applyAlignment="1" applyProtection="1">
      <alignment horizontal="right" indent="1"/>
      <protection locked="0"/>
    </xf>
    <xf numFmtId="0" fontId="15" fillId="36" borderId="0" xfId="44" applyNumberFormat="1" applyFont="1" applyFill="1" applyBorder="1" applyAlignment="1" applyProtection="1">
      <alignment horizontal="right" indent="1"/>
      <protection locked="0"/>
    </xf>
    <xf numFmtId="0" fontId="0" fillId="0" borderId="0" xfId="0" applyFont="1" applyAlignment="1">
      <alignment/>
    </xf>
    <xf numFmtId="0" fontId="93" fillId="0" borderId="0" xfId="57" applyFont="1" applyAlignment="1">
      <alignment/>
    </xf>
    <xf numFmtId="0" fontId="3" fillId="33" borderId="0" xfId="0" applyFont="1" applyFill="1" applyBorder="1" applyAlignment="1" applyProtection="1">
      <alignment horizontal="center"/>
      <protection/>
    </xf>
    <xf numFmtId="6" fontId="3" fillId="33" borderId="0" xfId="62" applyNumberFormat="1" applyFont="1" applyFill="1" applyBorder="1" applyAlignment="1" applyProtection="1">
      <alignment/>
      <protection/>
    </xf>
    <xf numFmtId="0" fontId="2" fillId="33" borderId="0" xfId="66" applyFont="1" applyFill="1" applyBorder="1" applyAlignment="1" applyProtection="1">
      <alignment horizontal="right"/>
      <protection/>
    </xf>
    <xf numFmtId="0" fontId="3" fillId="33" borderId="0" xfId="66" applyFont="1" applyFill="1" applyBorder="1" applyAlignment="1" applyProtection="1">
      <alignment wrapText="1"/>
      <protection/>
    </xf>
    <xf numFmtId="0" fontId="3" fillId="33" borderId="0" xfId="0" applyFont="1" applyFill="1" applyBorder="1" applyAlignment="1" applyProtection="1">
      <alignment wrapText="1"/>
      <protection/>
    </xf>
    <xf numFmtId="0" fontId="5" fillId="33" borderId="0" xfId="0" applyFont="1" applyFill="1" applyBorder="1" applyAlignment="1" applyProtection="1">
      <alignment wrapText="1"/>
      <protection/>
    </xf>
    <xf numFmtId="0" fontId="4" fillId="33" borderId="0" xfId="68" applyFont="1" applyFill="1" applyBorder="1" applyAlignment="1" applyProtection="1">
      <alignment horizontal="center"/>
      <protection/>
    </xf>
    <xf numFmtId="0" fontId="113" fillId="33" borderId="0" xfId="44" applyNumberFormat="1" applyFont="1" applyFill="1" applyBorder="1" applyAlignment="1" applyProtection="1">
      <alignment horizontal="right" indent="1"/>
      <protection/>
    </xf>
    <xf numFmtId="0" fontId="13" fillId="35" borderId="0" xfId="67" applyFont="1" applyFill="1" applyBorder="1" applyAlignment="1" applyProtection="1">
      <alignment horizontal="left" wrapText="1"/>
      <protection/>
    </xf>
    <xf numFmtId="0" fontId="129" fillId="35" borderId="0" xfId="65" applyFont="1" applyFill="1" applyAlignment="1">
      <alignment wrapText="1"/>
      <protection/>
    </xf>
    <xf numFmtId="0" fontId="2" fillId="35" borderId="0" xfId="66" applyFont="1" applyFill="1" applyAlignment="1">
      <alignment horizontal="right"/>
      <protection/>
    </xf>
    <xf numFmtId="0" fontId="2" fillId="35" borderId="0" xfId="65" applyFont="1" applyFill="1" applyAlignment="1">
      <alignment horizontal="center"/>
      <protection/>
    </xf>
    <xf numFmtId="0" fontId="150" fillId="0" borderId="0" xfId="57" applyFont="1" applyFill="1" applyBorder="1" applyAlignment="1" applyProtection="1" quotePrefix="1">
      <alignment vertical="top"/>
      <protection/>
    </xf>
    <xf numFmtId="6" fontId="113" fillId="0" borderId="0" xfId="45" applyNumberFormat="1" applyFont="1" applyFill="1" applyBorder="1" applyAlignment="1" applyProtection="1">
      <alignment horizontal="right"/>
      <protection locked="0"/>
    </xf>
    <xf numFmtId="0" fontId="93" fillId="37" borderId="0" xfId="0" applyFont="1" applyFill="1" applyBorder="1" applyAlignment="1">
      <alignment horizontal="center"/>
    </xf>
    <xf numFmtId="0" fontId="0" fillId="0" borderId="0" xfId="0" applyFont="1" applyAlignment="1">
      <alignment/>
    </xf>
    <xf numFmtId="0" fontId="93" fillId="38" borderId="0" xfId="57" applyFont="1" applyFill="1" applyBorder="1" applyAlignment="1">
      <alignment horizontal="center"/>
    </xf>
    <xf numFmtId="0" fontId="93" fillId="0" borderId="0" xfId="57" applyFont="1" applyAlignment="1">
      <alignment/>
    </xf>
    <xf numFmtId="0" fontId="6" fillId="33" borderId="0" xfId="0" applyFont="1" applyFill="1" applyBorder="1" applyAlignment="1" applyProtection="1">
      <alignment wrapText="1"/>
      <protection locked="0"/>
    </xf>
    <xf numFmtId="0" fontId="6" fillId="0" borderId="0" xfId="0" applyFont="1" applyFill="1" applyBorder="1" applyAlignment="1" applyProtection="1">
      <alignment wrapText="1"/>
      <protection/>
    </xf>
    <xf numFmtId="0" fontId="3" fillId="33" borderId="0" xfId="0" applyFont="1" applyFill="1" applyBorder="1" applyAlignment="1" applyProtection="1">
      <alignment horizontal="center"/>
      <protection/>
    </xf>
    <xf numFmtId="0" fontId="4" fillId="33" borderId="0" xfId="0" applyFont="1" applyFill="1" applyBorder="1" applyAlignment="1" applyProtection="1">
      <alignment horizontal="left" wrapText="1" indent="2"/>
      <protection/>
    </xf>
    <xf numFmtId="0" fontId="3" fillId="0" borderId="0" xfId="0" applyFont="1" applyFill="1" applyBorder="1" applyAlignment="1" applyProtection="1">
      <alignment wrapText="1"/>
      <protection locked="0"/>
    </xf>
    <xf numFmtId="176" fontId="113" fillId="33" borderId="0" xfId="67" applyNumberFormat="1" applyFont="1" applyFill="1" applyBorder="1" applyAlignment="1" applyProtection="1" quotePrefix="1">
      <alignment horizontal="left"/>
      <protection locked="0"/>
    </xf>
    <xf numFmtId="0" fontId="6" fillId="0" borderId="0" xfId="0" applyFont="1" applyFill="1" applyBorder="1" applyAlignment="1" applyProtection="1">
      <alignment vertical="top" wrapText="1"/>
      <protection/>
    </xf>
    <xf numFmtId="6" fontId="3" fillId="33" borderId="0" xfId="62" applyNumberFormat="1" applyFont="1" applyFill="1" applyBorder="1" applyAlignment="1" applyProtection="1">
      <alignment/>
      <protection/>
    </xf>
    <xf numFmtId="0" fontId="2" fillId="33" borderId="0" xfId="66" applyFont="1" applyFill="1" applyBorder="1" applyAlignment="1" applyProtection="1">
      <alignment horizontal="right"/>
      <protection/>
    </xf>
    <xf numFmtId="0" fontId="3" fillId="33" borderId="0" xfId="66" applyFont="1" applyFill="1" applyBorder="1" applyAlignment="1" applyProtection="1">
      <alignment wrapText="1"/>
      <protection/>
    </xf>
    <xf numFmtId="0" fontId="7" fillId="33" borderId="0" xfId="66" applyFont="1" applyFill="1" applyBorder="1" applyAlignment="1" applyProtection="1">
      <alignment wrapText="1"/>
      <protection/>
    </xf>
    <xf numFmtId="0" fontId="3" fillId="33" borderId="0" xfId="0" applyFont="1" applyFill="1" applyBorder="1" applyAlignment="1" applyProtection="1">
      <alignment wrapText="1"/>
      <protection/>
    </xf>
    <xf numFmtId="0" fontId="6" fillId="33" borderId="0" xfId="0" applyFont="1" applyFill="1" applyBorder="1" applyAlignment="1" applyProtection="1">
      <alignment vertical="top" wrapText="1"/>
      <protection/>
    </xf>
    <xf numFmtId="0" fontId="5" fillId="33" borderId="0" xfId="0" applyFont="1" applyFill="1" applyBorder="1" applyAlignment="1" applyProtection="1">
      <alignment wrapText="1"/>
      <protection/>
    </xf>
    <xf numFmtId="0" fontId="5" fillId="33"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113" fillId="33" borderId="0" xfId="68" applyFont="1" applyFill="1" applyBorder="1" applyAlignment="1" applyProtection="1">
      <alignment horizontal="left" wrapText="1"/>
      <protection/>
    </xf>
    <xf numFmtId="0" fontId="119" fillId="33" borderId="0" xfId="67" applyFont="1" applyFill="1" applyBorder="1" applyAlignment="1">
      <alignment horizontal="left" wrapText="1"/>
      <protection/>
    </xf>
    <xf numFmtId="0" fontId="4" fillId="33" borderId="0" xfId="68" applyFont="1" applyFill="1" applyBorder="1" applyAlignment="1" applyProtection="1">
      <alignment horizontal="center"/>
      <protection/>
    </xf>
    <xf numFmtId="0" fontId="3" fillId="34" borderId="0" xfId="66" applyFont="1" applyFill="1" applyBorder="1" applyAlignment="1" applyProtection="1">
      <alignment horizontal="center"/>
      <protection/>
    </xf>
    <xf numFmtId="0" fontId="9" fillId="33" borderId="0" xfId="64" applyFont="1" applyFill="1" applyBorder="1" applyAlignment="1" applyProtection="1">
      <alignment vertical="top" wrapText="1"/>
      <protection/>
    </xf>
    <xf numFmtId="180" fontId="113" fillId="33" borderId="0" xfId="44" applyNumberFormat="1" applyFont="1" applyFill="1" applyBorder="1" applyAlignment="1" applyProtection="1">
      <alignment horizontal="right" indent="1"/>
      <protection/>
    </xf>
    <xf numFmtId="0" fontId="113" fillId="33" borderId="0" xfId="44" applyNumberFormat="1" applyFont="1" applyFill="1" applyBorder="1" applyAlignment="1" applyProtection="1">
      <alignment horizontal="right" indent="1"/>
      <protection/>
    </xf>
    <xf numFmtId="0" fontId="6" fillId="33" borderId="0" xfId="66" applyFont="1" applyFill="1" applyBorder="1" applyAlignment="1" applyProtection="1">
      <alignment horizontal="left" vertical="top" wrapText="1"/>
      <protection/>
    </xf>
    <xf numFmtId="0" fontId="6" fillId="33" borderId="0" xfId="66" applyFont="1" applyFill="1" applyBorder="1" applyAlignment="1" applyProtection="1">
      <alignment vertical="top" wrapText="1"/>
      <protection/>
    </xf>
    <xf numFmtId="0" fontId="5" fillId="33" borderId="0" xfId="66" applyFont="1" applyFill="1" applyBorder="1" applyAlignment="1" applyProtection="1">
      <alignment horizontal="left" vertical="top" wrapText="1"/>
      <protection/>
    </xf>
    <xf numFmtId="176" fontId="12" fillId="0" borderId="0" xfId="67" applyNumberFormat="1" applyFont="1" applyFill="1" applyBorder="1" applyAlignment="1" quotePrefix="1">
      <alignment horizontal="left"/>
      <protection/>
    </xf>
    <xf numFmtId="6" fontId="3" fillId="0" borderId="0" xfId="62" applyNumberFormat="1" applyFont="1" applyFill="1" applyBorder="1" applyAlignment="1">
      <alignment/>
      <protection/>
    </xf>
    <xf numFmtId="0" fontId="4" fillId="0" borderId="0" xfId="65" applyFont="1" applyFill="1" applyBorder="1" applyAlignment="1">
      <alignment horizontal="left" wrapText="1" indent="2"/>
      <protection/>
    </xf>
    <xf numFmtId="0" fontId="0" fillId="0" borderId="0" xfId="65" applyFill="1" applyBorder="1" applyAlignment="1">
      <alignment horizontal="left" wrapText="1" indent="2"/>
      <protection/>
    </xf>
    <xf numFmtId="0" fontId="9" fillId="0" borderId="0" xfId="65" applyFont="1" applyFill="1" applyBorder="1" applyAlignment="1">
      <alignment vertical="top" wrapText="1"/>
      <protection/>
    </xf>
    <xf numFmtId="0" fontId="14" fillId="0" borderId="0" xfId="65" applyFont="1" applyFill="1" applyBorder="1" applyAlignment="1">
      <alignment vertical="top" wrapText="1"/>
      <protection/>
    </xf>
    <xf numFmtId="0" fontId="3" fillId="0" borderId="0" xfId="65" applyFont="1" applyFill="1" applyBorder="1" applyAlignment="1">
      <alignment vertical="top" wrapText="1"/>
      <protection/>
    </xf>
    <xf numFmtId="0" fontId="3" fillId="0" borderId="0" xfId="65" applyFont="1" applyFill="1" applyBorder="1" applyAlignment="1">
      <alignment wrapText="1"/>
      <protection/>
    </xf>
    <xf numFmtId="0" fontId="6" fillId="0" borderId="0" xfId="65" applyFont="1" applyFill="1" applyBorder="1" applyAlignment="1">
      <alignment vertical="top" wrapText="1"/>
      <protection/>
    </xf>
    <xf numFmtId="0" fontId="2" fillId="0" borderId="0" xfId="66" applyFont="1" applyFill="1" applyBorder="1" applyAlignment="1">
      <alignment horizontal="right"/>
      <protection/>
    </xf>
    <xf numFmtId="0" fontId="3" fillId="36" borderId="0" xfId="66" applyFont="1" applyFill="1" applyAlignment="1">
      <alignment wrapText="1"/>
      <protection/>
    </xf>
    <xf numFmtId="0" fontId="0" fillId="36" borderId="0" xfId="66" applyFont="1" applyFill="1" applyAlignment="1">
      <alignment wrapText="1"/>
      <protection/>
    </xf>
    <xf numFmtId="0" fontId="7" fillId="36" borderId="0" xfId="66" applyFont="1" applyFill="1" applyAlignment="1">
      <alignment wrapText="1"/>
      <protection/>
    </xf>
    <xf numFmtId="0" fontId="0" fillId="0" borderId="0" xfId="65" applyAlignment="1">
      <alignment wrapText="1"/>
      <protection/>
    </xf>
    <xf numFmtId="0" fontId="0" fillId="0" borderId="0" xfId="65" applyFill="1" applyBorder="1" applyAlignment="1">
      <alignment wrapText="1"/>
      <protection/>
    </xf>
    <xf numFmtId="0" fontId="13" fillId="35" borderId="0" xfId="65" applyFont="1" applyFill="1" applyAlignment="1">
      <alignment wrapText="1"/>
      <protection/>
    </xf>
    <xf numFmtId="0" fontId="151" fillId="35" borderId="0" xfId="65" applyFont="1" applyFill="1" applyAlignment="1">
      <alignment wrapText="1"/>
      <protection/>
    </xf>
    <xf numFmtId="0" fontId="24" fillId="35" borderId="0" xfId="65" applyFont="1" applyFill="1" applyAlignment="1">
      <alignment wrapText="1"/>
      <protection/>
    </xf>
    <xf numFmtId="0" fontId="13" fillId="35" borderId="0" xfId="65" applyFont="1" applyFill="1" applyAlignment="1">
      <alignment vertical="top" wrapText="1"/>
      <protection/>
    </xf>
    <xf numFmtId="0" fontId="129" fillId="35" borderId="0" xfId="65" applyFont="1" applyFill="1" applyAlignment="1">
      <alignment vertical="top" wrapText="1"/>
      <protection/>
    </xf>
    <xf numFmtId="0" fontId="13" fillId="35" borderId="0" xfId="67" applyFont="1" applyFill="1" applyBorder="1" applyAlignment="1" applyProtection="1">
      <alignment horizontal="left" wrapText="1"/>
      <protection/>
    </xf>
    <xf numFmtId="0" fontId="129" fillId="35" borderId="0" xfId="65" applyFont="1" applyFill="1" applyAlignment="1">
      <alignment wrapText="1"/>
      <protection/>
    </xf>
    <xf numFmtId="0" fontId="2" fillId="35" borderId="0" xfId="66" applyFont="1" applyFill="1" applyAlignment="1">
      <alignment horizontal="right"/>
      <protection/>
    </xf>
    <xf numFmtId="0" fontId="151" fillId="35" borderId="0" xfId="65" applyFont="1" applyFill="1" applyAlignment="1">
      <alignment vertical="top" wrapText="1"/>
      <protection/>
    </xf>
    <xf numFmtId="0" fontId="2" fillId="35" borderId="0" xfId="65" applyFont="1" applyFill="1" applyAlignment="1">
      <alignment horizontal="center"/>
      <protection/>
    </xf>
    <xf numFmtId="0" fontId="19" fillId="35" borderId="0" xfId="65" applyFont="1" applyFill="1" applyAlignment="1">
      <alignment horizontal="center"/>
      <protection/>
    </xf>
    <xf numFmtId="0" fontId="13" fillId="0" borderId="0" xfId="67" applyFont="1" applyFill="1" applyBorder="1" applyAlignment="1" applyProtection="1">
      <alignment horizontal="left" wrapText="1"/>
      <protection/>
    </xf>
    <xf numFmtId="0" fontId="129" fillId="0" borderId="0" xfId="65" applyFont="1" applyFill="1" applyAlignment="1">
      <alignment wrapText="1"/>
      <protection/>
    </xf>
    <xf numFmtId="0" fontId="3" fillId="0" borderId="0" xfId="42" applyNumberFormat="1" applyFont="1" applyFill="1" applyBorder="1" applyAlignment="1" applyProtection="1">
      <alignment/>
      <protection/>
    </xf>
    <xf numFmtId="0" fontId="3" fillId="0" borderId="0" xfId="68" applyFont="1" applyFill="1" applyBorder="1" applyAlignment="1" applyProtection="1">
      <alignment/>
      <protection/>
    </xf>
    <xf numFmtId="0" fontId="8" fillId="0" borderId="0" xfId="68" applyFont="1" applyFill="1" applyBorder="1" applyAlignment="1" applyProtection="1">
      <alignment/>
      <protection/>
    </xf>
    <xf numFmtId="0" fontId="4" fillId="0" borderId="0" xfId="68" applyFont="1" applyFill="1" applyBorder="1" applyAlignment="1" applyProtection="1">
      <alignment horizontal="center"/>
      <protection/>
    </xf>
    <xf numFmtId="0" fontId="8" fillId="0" borderId="0" xfId="62"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0" fillId="0" borderId="0" xfId="42" applyNumberFormat="1" applyFont="1" applyFill="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2" xfId="45"/>
    <cellStyle name="Currency" xfId="46"/>
    <cellStyle name="Currency [0]" xfId="47"/>
    <cellStyle name="Currency 2" xfId="48"/>
    <cellStyle name="Currency 8"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2" xfId="63"/>
    <cellStyle name="Normal 2_CB Programme Monthly Investor Report - FINAL VERSION 2" xfId="64"/>
    <cellStyle name="Normal 9" xfId="65"/>
    <cellStyle name="Normal_CB Programme Monthly Investor Report - FINAL VERSION" xfId="66"/>
    <cellStyle name="Normal_Sheet1 2" xfId="67"/>
    <cellStyle name="Normal_Sheet1_CB Programme Monthly Investor Report - FINAL VERSION" xfId="68"/>
    <cellStyle name="Normal_Sheet1_Sheet1" xfId="69"/>
    <cellStyle name="Note" xfId="70"/>
    <cellStyle name="Output" xfId="71"/>
    <cellStyle name="Percent" xfId="72"/>
    <cellStyle name="Percent 2" xfId="73"/>
    <cellStyle name="Percent 3 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1" name="Picture 1"/>
        <xdr:cNvPicPr preferRelativeResize="1">
          <a:picLocks noChangeAspect="1"/>
        </xdr:cNvPicPr>
      </xdr:nvPicPr>
      <xdr:blipFill>
        <a:blip r:embed="rId1"/>
        <a:stretch>
          <a:fillRect/>
        </a:stretch>
      </xdr:blipFill>
      <xdr:spPr>
        <a:xfrm>
          <a:off x="2047875" y="2809875"/>
          <a:ext cx="45339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81</xdr:col>
      <xdr:colOff>0</xdr:colOff>
      <xdr:row>95</xdr:row>
      <xdr:rowOff>0</xdr:rowOff>
    </xdr:from>
    <xdr:to>
      <xdr:col>82</xdr:col>
      <xdr:colOff>85725</xdr:colOff>
      <xdr:row>98</xdr:row>
      <xdr:rowOff>9525</xdr:rowOff>
    </xdr:to>
    <xdr:pic>
      <xdr:nvPicPr>
        <xdr:cNvPr id="1" name="Picture 37" descr="Rbc_leo_y"/>
        <xdr:cNvPicPr preferRelativeResize="1">
          <a:picLocks noChangeAspect="1"/>
        </xdr:cNvPicPr>
      </xdr:nvPicPr>
      <xdr:blipFill>
        <a:blip r:embed="rId1"/>
        <a:stretch>
          <a:fillRect/>
        </a:stretch>
      </xdr:blipFill>
      <xdr:spPr>
        <a:xfrm>
          <a:off x="54349650" y="14182725"/>
          <a:ext cx="695325" cy="70485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182</xdr:row>
      <xdr:rowOff>9525</xdr:rowOff>
    </xdr:to>
    <xdr:pic>
      <xdr:nvPicPr>
        <xdr:cNvPr id="2" name="Picture 37" descr="Rbc_leo_y"/>
        <xdr:cNvPicPr preferRelativeResize="1">
          <a:picLocks noChangeAspect="1"/>
        </xdr:cNvPicPr>
      </xdr:nvPicPr>
      <xdr:blipFill>
        <a:blip r:embed="rId1"/>
        <a:stretch>
          <a:fillRect/>
        </a:stretch>
      </xdr:blipFill>
      <xdr:spPr>
        <a:xfrm>
          <a:off x="54349650" y="28232100"/>
          <a:ext cx="695325" cy="7048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3" name="Picture 37" descr="Rbc_leo_y"/>
        <xdr:cNvPicPr preferRelativeResize="1">
          <a:picLocks noChangeAspect="1"/>
        </xdr:cNvPicPr>
      </xdr:nvPicPr>
      <xdr:blipFill>
        <a:blip r:embed="rId2"/>
        <a:stretch>
          <a:fillRect/>
        </a:stretch>
      </xdr:blipFill>
      <xdr:spPr>
        <a:xfrm>
          <a:off x="54349650" y="14182725"/>
          <a:ext cx="695325" cy="83820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183</xdr:row>
      <xdr:rowOff>38100</xdr:rowOff>
    </xdr:to>
    <xdr:pic>
      <xdr:nvPicPr>
        <xdr:cNvPr id="4" name="Picture 37" descr="Rbc_leo_y"/>
        <xdr:cNvPicPr preferRelativeResize="1">
          <a:picLocks noChangeAspect="1"/>
        </xdr:cNvPicPr>
      </xdr:nvPicPr>
      <xdr:blipFill>
        <a:blip r:embed="rId3"/>
        <a:stretch>
          <a:fillRect/>
        </a:stretch>
      </xdr:blipFill>
      <xdr:spPr>
        <a:xfrm>
          <a:off x="54349650" y="28232100"/>
          <a:ext cx="695325" cy="8953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5" name="Picture 37" descr="Rbc_leo_y"/>
        <xdr:cNvPicPr preferRelativeResize="1">
          <a:picLocks noChangeAspect="1"/>
        </xdr:cNvPicPr>
      </xdr:nvPicPr>
      <xdr:blipFill>
        <a:blip r:embed="rId2"/>
        <a:stretch>
          <a:fillRect/>
        </a:stretch>
      </xdr:blipFill>
      <xdr:spPr>
        <a:xfrm>
          <a:off x="54349650" y="14182725"/>
          <a:ext cx="695325" cy="83820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185</xdr:row>
      <xdr:rowOff>38100</xdr:rowOff>
    </xdr:to>
    <xdr:pic>
      <xdr:nvPicPr>
        <xdr:cNvPr id="6" name="Picture 37" descr="Rbc_leo_y"/>
        <xdr:cNvPicPr preferRelativeResize="1">
          <a:picLocks noChangeAspect="1"/>
        </xdr:cNvPicPr>
      </xdr:nvPicPr>
      <xdr:blipFill>
        <a:blip r:embed="rId4"/>
        <a:stretch>
          <a:fillRect/>
        </a:stretch>
      </xdr:blipFill>
      <xdr:spPr>
        <a:xfrm>
          <a:off x="54349650" y="28527375"/>
          <a:ext cx="695325" cy="97155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185</xdr:row>
      <xdr:rowOff>38100</xdr:rowOff>
    </xdr:to>
    <xdr:pic>
      <xdr:nvPicPr>
        <xdr:cNvPr id="7" name="Picture 37" descr="Rbc_leo_y"/>
        <xdr:cNvPicPr preferRelativeResize="1">
          <a:picLocks noChangeAspect="1"/>
        </xdr:cNvPicPr>
      </xdr:nvPicPr>
      <xdr:blipFill>
        <a:blip r:embed="rId4"/>
        <a:stretch>
          <a:fillRect/>
        </a:stretch>
      </xdr:blipFill>
      <xdr:spPr>
        <a:xfrm>
          <a:off x="54349650" y="28527375"/>
          <a:ext cx="695325" cy="971550"/>
        </a:xfrm>
        <a:prstGeom prst="rect">
          <a:avLst/>
        </a:prstGeom>
        <a:noFill/>
        <a:ln w="9525" cmpd="sng">
          <a:noFill/>
        </a:ln>
      </xdr:spPr>
    </xdr:pic>
    <xdr:clientData/>
  </xdr:twoCellAnchor>
  <xdr:twoCellAnchor editAs="oneCell">
    <xdr:from>
      <xdr:col>0</xdr:col>
      <xdr:colOff>38100</xdr:colOff>
      <xdr:row>0</xdr:row>
      <xdr:rowOff>19050</xdr:rowOff>
    </xdr:from>
    <xdr:to>
      <xdr:col>0</xdr:col>
      <xdr:colOff>781050</xdr:colOff>
      <xdr:row>4</xdr:row>
      <xdr:rowOff>0</xdr:rowOff>
    </xdr:to>
    <xdr:pic>
      <xdr:nvPicPr>
        <xdr:cNvPr id="8" name="Picture 1"/>
        <xdr:cNvPicPr preferRelativeResize="1">
          <a:picLocks noChangeAspect="1"/>
        </xdr:cNvPicPr>
      </xdr:nvPicPr>
      <xdr:blipFill>
        <a:blip r:embed="rId5"/>
        <a:stretch>
          <a:fillRect/>
        </a:stretch>
      </xdr:blipFill>
      <xdr:spPr>
        <a:xfrm>
          <a:off x="38100" y="19050"/>
          <a:ext cx="742950" cy="828675"/>
        </a:xfrm>
        <a:prstGeom prst="rect">
          <a:avLst/>
        </a:prstGeom>
        <a:noFill/>
        <a:ln w="9525" cmpd="sng">
          <a:noFill/>
        </a:ln>
      </xdr:spPr>
    </xdr:pic>
    <xdr:clientData/>
  </xdr:twoCellAnchor>
  <xdr:twoCellAnchor editAs="oneCell">
    <xdr:from>
      <xdr:col>0</xdr:col>
      <xdr:colOff>19050</xdr:colOff>
      <xdr:row>95</xdr:row>
      <xdr:rowOff>28575</xdr:rowOff>
    </xdr:from>
    <xdr:to>
      <xdr:col>0</xdr:col>
      <xdr:colOff>828675</xdr:colOff>
      <xdr:row>99</xdr:row>
      <xdr:rowOff>85725</xdr:rowOff>
    </xdr:to>
    <xdr:pic>
      <xdr:nvPicPr>
        <xdr:cNvPr id="9" name="Picture 18"/>
        <xdr:cNvPicPr preferRelativeResize="1">
          <a:picLocks noChangeAspect="1"/>
        </xdr:cNvPicPr>
      </xdr:nvPicPr>
      <xdr:blipFill>
        <a:blip r:embed="rId5"/>
        <a:stretch>
          <a:fillRect/>
        </a:stretch>
      </xdr:blipFill>
      <xdr:spPr>
        <a:xfrm>
          <a:off x="19050" y="14211300"/>
          <a:ext cx="809625" cy="914400"/>
        </a:xfrm>
        <a:prstGeom prst="rect">
          <a:avLst/>
        </a:prstGeom>
        <a:noFill/>
        <a:ln w="9525" cmpd="sng">
          <a:noFill/>
        </a:ln>
      </xdr:spPr>
    </xdr:pic>
    <xdr:clientData/>
  </xdr:twoCellAnchor>
  <xdr:twoCellAnchor editAs="oneCell">
    <xdr:from>
      <xdr:col>0</xdr:col>
      <xdr:colOff>0</xdr:colOff>
      <xdr:row>180</xdr:row>
      <xdr:rowOff>28575</xdr:rowOff>
    </xdr:from>
    <xdr:to>
      <xdr:col>0</xdr:col>
      <xdr:colOff>809625</xdr:colOff>
      <xdr:row>185</xdr:row>
      <xdr:rowOff>9525</xdr:rowOff>
    </xdr:to>
    <xdr:pic>
      <xdr:nvPicPr>
        <xdr:cNvPr id="10" name="Picture 19"/>
        <xdr:cNvPicPr preferRelativeResize="1">
          <a:picLocks noChangeAspect="1"/>
        </xdr:cNvPicPr>
      </xdr:nvPicPr>
      <xdr:blipFill>
        <a:blip r:embed="rId5"/>
        <a:stretch>
          <a:fillRect/>
        </a:stretch>
      </xdr:blipFill>
      <xdr:spPr>
        <a:xfrm>
          <a:off x="0" y="28555950"/>
          <a:ext cx="8096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800100</xdr:colOff>
      <xdr:row>4</xdr:row>
      <xdr:rowOff>85725</xdr:rowOff>
    </xdr:to>
    <xdr:pic>
      <xdr:nvPicPr>
        <xdr:cNvPr id="1"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2"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3"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4" name="Picture 56"/>
        <xdr:cNvPicPr preferRelativeResize="1">
          <a:picLocks noChangeAspect="1"/>
        </xdr:cNvPicPr>
      </xdr:nvPicPr>
      <xdr:blipFill>
        <a:blip r:embed="rId1"/>
        <a:stretch>
          <a:fillRect/>
        </a:stretch>
      </xdr:blipFill>
      <xdr:spPr>
        <a:xfrm>
          <a:off x="0" y="41071800"/>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5" name="Picture 57"/>
        <xdr:cNvPicPr preferRelativeResize="1">
          <a:picLocks noChangeAspect="1"/>
        </xdr:cNvPicPr>
      </xdr:nvPicPr>
      <xdr:blipFill>
        <a:blip r:embed="rId1"/>
        <a:stretch>
          <a:fillRect/>
        </a:stretch>
      </xdr:blipFill>
      <xdr:spPr>
        <a:xfrm>
          <a:off x="0" y="5423535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6" name="Picture 58"/>
        <xdr:cNvPicPr preferRelativeResize="1">
          <a:picLocks noChangeAspect="1"/>
        </xdr:cNvPicPr>
      </xdr:nvPicPr>
      <xdr:blipFill>
        <a:blip r:embed="rId1"/>
        <a:stretch>
          <a:fillRect/>
        </a:stretch>
      </xdr:blipFill>
      <xdr:spPr>
        <a:xfrm>
          <a:off x="0" y="67408425"/>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7" name="Picture 59"/>
        <xdr:cNvPicPr preferRelativeResize="1">
          <a:picLocks noChangeAspect="1"/>
        </xdr:cNvPicPr>
      </xdr:nvPicPr>
      <xdr:blipFill>
        <a:blip r:embed="rId1"/>
        <a:stretch>
          <a:fillRect/>
        </a:stretch>
      </xdr:blipFill>
      <xdr:spPr>
        <a:xfrm>
          <a:off x="0" y="81010125"/>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8" name="Picture 60"/>
        <xdr:cNvPicPr preferRelativeResize="1">
          <a:picLocks noChangeAspect="1"/>
        </xdr:cNvPicPr>
      </xdr:nvPicPr>
      <xdr:blipFill>
        <a:blip r:embed="rId1"/>
        <a:stretch>
          <a:fillRect/>
        </a:stretch>
      </xdr:blipFill>
      <xdr:spPr>
        <a:xfrm>
          <a:off x="0" y="95278575"/>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9" name="Picture 61"/>
        <xdr:cNvPicPr preferRelativeResize="1">
          <a:picLocks noChangeAspect="1"/>
        </xdr:cNvPicPr>
      </xdr:nvPicPr>
      <xdr:blipFill>
        <a:blip r:embed="rId1"/>
        <a:stretch>
          <a:fillRect/>
        </a:stretch>
      </xdr:blipFill>
      <xdr:spPr>
        <a:xfrm>
          <a:off x="0" y="1084611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10" name="Picture 62"/>
        <xdr:cNvPicPr preferRelativeResize="1">
          <a:picLocks noChangeAspect="1"/>
        </xdr:cNvPicPr>
      </xdr:nvPicPr>
      <xdr:blipFill>
        <a:blip r:embed="rId1"/>
        <a:stretch>
          <a:fillRect/>
        </a:stretch>
      </xdr:blipFill>
      <xdr:spPr>
        <a:xfrm>
          <a:off x="0" y="121624725"/>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11" name="Picture 63"/>
        <xdr:cNvPicPr preferRelativeResize="1">
          <a:picLocks noChangeAspect="1"/>
        </xdr:cNvPicPr>
      </xdr:nvPicPr>
      <xdr:blipFill>
        <a:blip r:embed="rId1"/>
        <a:stretch>
          <a:fillRect/>
        </a:stretch>
      </xdr:blipFill>
      <xdr:spPr>
        <a:xfrm>
          <a:off x="0" y="13478827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12" name="Picture 64"/>
        <xdr:cNvPicPr preferRelativeResize="1">
          <a:picLocks noChangeAspect="1"/>
        </xdr:cNvPicPr>
      </xdr:nvPicPr>
      <xdr:blipFill>
        <a:blip r:embed="rId1"/>
        <a:stretch>
          <a:fillRect/>
        </a:stretch>
      </xdr:blipFill>
      <xdr:spPr>
        <a:xfrm>
          <a:off x="0" y="147951825"/>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13" name="Picture 65"/>
        <xdr:cNvPicPr preferRelativeResize="1">
          <a:picLocks noChangeAspect="1"/>
        </xdr:cNvPicPr>
      </xdr:nvPicPr>
      <xdr:blipFill>
        <a:blip r:embed="rId1"/>
        <a:stretch>
          <a:fillRect/>
        </a:stretch>
      </xdr:blipFill>
      <xdr:spPr>
        <a:xfrm>
          <a:off x="0" y="16113442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14" name="Picture 66"/>
        <xdr:cNvPicPr preferRelativeResize="1">
          <a:picLocks noChangeAspect="1"/>
        </xdr:cNvPicPr>
      </xdr:nvPicPr>
      <xdr:blipFill>
        <a:blip r:embed="rId1"/>
        <a:stretch>
          <a:fillRect/>
        </a:stretch>
      </xdr:blipFill>
      <xdr:spPr>
        <a:xfrm>
          <a:off x="0" y="174297975"/>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15" name="Picture 67"/>
        <xdr:cNvPicPr preferRelativeResize="1">
          <a:picLocks noChangeAspect="1"/>
        </xdr:cNvPicPr>
      </xdr:nvPicPr>
      <xdr:blipFill>
        <a:blip r:embed="rId1"/>
        <a:stretch>
          <a:fillRect/>
        </a:stretch>
      </xdr:blipFill>
      <xdr:spPr>
        <a:xfrm>
          <a:off x="0" y="1874615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16" name="Picture 68"/>
        <xdr:cNvPicPr preferRelativeResize="1">
          <a:picLocks noChangeAspect="1"/>
        </xdr:cNvPicPr>
      </xdr:nvPicPr>
      <xdr:blipFill>
        <a:blip r:embed="rId1"/>
        <a:stretch>
          <a:fillRect/>
        </a:stretch>
      </xdr:blipFill>
      <xdr:spPr>
        <a:xfrm>
          <a:off x="0" y="200625075"/>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17" name="Picture 69"/>
        <xdr:cNvPicPr preferRelativeResize="1">
          <a:picLocks noChangeAspect="1"/>
        </xdr:cNvPicPr>
      </xdr:nvPicPr>
      <xdr:blipFill>
        <a:blip r:embed="rId1"/>
        <a:stretch>
          <a:fillRect/>
        </a:stretch>
      </xdr:blipFill>
      <xdr:spPr>
        <a:xfrm>
          <a:off x="0" y="213788625"/>
          <a:ext cx="800100" cy="904875"/>
        </a:xfrm>
        <a:prstGeom prst="rect">
          <a:avLst/>
        </a:prstGeom>
        <a:noFill/>
        <a:ln w="9525" cmpd="sng">
          <a:noFill/>
        </a:ln>
      </xdr:spPr>
    </xdr:pic>
    <xdr:clientData/>
  </xdr:twoCellAnchor>
  <xdr:twoCellAnchor editAs="oneCell">
    <xdr:from>
      <xdr:col>0</xdr:col>
      <xdr:colOff>0</xdr:colOff>
      <xdr:row>0</xdr:row>
      <xdr:rowOff>38100</xdr:rowOff>
    </xdr:from>
    <xdr:to>
      <xdr:col>0</xdr:col>
      <xdr:colOff>800100</xdr:colOff>
      <xdr:row>4</xdr:row>
      <xdr:rowOff>85725</xdr:rowOff>
    </xdr:to>
    <xdr:pic>
      <xdr:nvPicPr>
        <xdr:cNvPr id="18"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19"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20"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21" name="Picture 56"/>
        <xdr:cNvPicPr preferRelativeResize="1">
          <a:picLocks noChangeAspect="1"/>
        </xdr:cNvPicPr>
      </xdr:nvPicPr>
      <xdr:blipFill>
        <a:blip r:embed="rId1"/>
        <a:stretch>
          <a:fillRect/>
        </a:stretch>
      </xdr:blipFill>
      <xdr:spPr>
        <a:xfrm>
          <a:off x="0" y="41071800"/>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22" name="Picture 57"/>
        <xdr:cNvPicPr preferRelativeResize="1">
          <a:picLocks noChangeAspect="1"/>
        </xdr:cNvPicPr>
      </xdr:nvPicPr>
      <xdr:blipFill>
        <a:blip r:embed="rId1"/>
        <a:stretch>
          <a:fillRect/>
        </a:stretch>
      </xdr:blipFill>
      <xdr:spPr>
        <a:xfrm>
          <a:off x="0" y="5423535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23" name="Picture 58"/>
        <xdr:cNvPicPr preferRelativeResize="1">
          <a:picLocks noChangeAspect="1"/>
        </xdr:cNvPicPr>
      </xdr:nvPicPr>
      <xdr:blipFill>
        <a:blip r:embed="rId1"/>
        <a:stretch>
          <a:fillRect/>
        </a:stretch>
      </xdr:blipFill>
      <xdr:spPr>
        <a:xfrm>
          <a:off x="0" y="67408425"/>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24" name="Picture 59"/>
        <xdr:cNvPicPr preferRelativeResize="1">
          <a:picLocks noChangeAspect="1"/>
        </xdr:cNvPicPr>
      </xdr:nvPicPr>
      <xdr:blipFill>
        <a:blip r:embed="rId1"/>
        <a:stretch>
          <a:fillRect/>
        </a:stretch>
      </xdr:blipFill>
      <xdr:spPr>
        <a:xfrm>
          <a:off x="0" y="81010125"/>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25" name="Picture 60"/>
        <xdr:cNvPicPr preferRelativeResize="1">
          <a:picLocks noChangeAspect="1"/>
        </xdr:cNvPicPr>
      </xdr:nvPicPr>
      <xdr:blipFill>
        <a:blip r:embed="rId1"/>
        <a:stretch>
          <a:fillRect/>
        </a:stretch>
      </xdr:blipFill>
      <xdr:spPr>
        <a:xfrm>
          <a:off x="0" y="95278575"/>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26" name="Picture 61"/>
        <xdr:cNvPicPr preferRelativeResize="1">
          <a:picLocks noChangeAspect="1"/>
        </xdr:cNvPicPr>
      </xdr:nvPicPr>
      <xdr:blipFill>
        <a:blip r:embed="rId1"/>
        <a:stretch>
          <a:fillRect/>
        </a:stretch>
      </xdr:blipFill>
      <xdr:spPr>
        <a:xfrm>
          <a:off x="0" y="1084611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27" name="Picture 62"/>
        <xdr:cNvPicPr preferRelativeResize="1">
          <a:picLocks noChangeAspect="1"/>
        </xdr:cNvPicPr>
      </xdr:nvPicPr>
      <xdr:blipFill>
        <a:blip r:embed="rId1"/>
        <a:stretch>
          <a:fillRect/>
        </a:stretch>
      </xdr:blipFill>
      <xdr:spPr>
        <a:xfrm>
          <a:off x="0" y="121624725"/>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28" name="Picture 63"/>
        <xdr:cNvPicPr preferRelativeResize="1">
          <a:picLocks noChangeAspect="1"/>
        </xdr:cNvPicPr>
      </xdr:nvPicPr>
      <xdr:blipFill>
        <a:blip r:embed="rId1"/>
        <a:stretch>
          <a:fillRect/>
        </a:stretch>
      </xdr:blipFill>
      <xdr:spPr>
        <a:xfrm>
          <a:off x="0" y="13478827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29" name="Picture 64"/>
        <xdr:cNvPicPr preferRelativeResize="1">
          <a:picLocks noChangeAspect="1"/>
        </xdr:cNvPicPr>
      </xdr:nvPicPr>
      <xdr:blipFill>
        <a:blip r:embed="rId1"/>
        <a:stretch>
          <a:fillRect/>
        </a:stretch>
      </xdr:blipFill>
      <xdr:spPr>
        <a:xfrm>
          <a:off x="0" y="147951825"/>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30" name="Picture 65"/>
        <xdr:cNvPicPr preferRelativeResize="1">
          <a:picLocks noChangeAspect="1"/>
        </xdr:cNvPicPr>
      </xdr:nvPicPr>
      <xdr:blipFill>
        <a:blip r:embed="rId1"/>
        <a:stretch>
          <a:fillRect/>
        </a:stretch>
      </xdr:blipFill>
      <xdr:spPr>
        <a:xfrm>
          <a:off x="0" y="16113442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31" name="Picture 66"/>
        <xdr:cNvPicPr preferRelativeResize="1">
          <a:picLocks noChangeAspect="1"/>
        </xdr:cNvPicPr>
      </xdr:nvPicPr>
      <xdr:blipFill>
        <a:blip r:embed="rId1"/>
        <a:stretch>
          <a:fillRect/>
        </a:stretch>
      </xdr:blipFill>
      <xdr:spPr>
        <a:xfrm>
          <a:off x="0" y="174297975"/>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32" name="Picture 67"/>
        <xdr:cNvPicPr preferRelativeResize="1">
          <a:picLocks noChangeAspect="1"/>
        </xdr:cNvPicPr>
      </xdr:nvPicPr>
      <xdr:blipFill>
        <a:blip r:embed="rId1"/>
        <a:stretch>
          <a:fillRect/>
        </a:stretch>
      </xdr:blipFill>
      <xdr:spPr>
        <a:xfrm>
          <a:off x="0" y="1874615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33" name="Picture 68"/>
        <xdr:cNvPicPr preferRelativeResize="1">
          <a:picLocks noChangeAspect="1"/>
        </xdr:cNvPicPr>
      </xdr:nvPicPr>
      <xdr:blipFill>
        <a:blip r:embed="rId1"/>
        <a:stretch>
          <a:fillRect/>
        </a:stretch>
      </xdr:blipFill>
      <xdr:spPr>
        <a:xfrm>
          <a:off x="0" y="200625075"/>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34" name="Picture 69"/>
        <xdr:cNvPicPr preferRelativeResize="1">
          <a:picLocks noChangeAspect="1"/>
        </xdr:cNvPicPr>
      </xdr:nvPicPr>
      <xdr:blipFill>
        <a:blip r:embed="rId1"/>
        <a:stretch>
          <a:fillRect/>
        </a:stretch>
      </xdr:blipFill>
      <xdr:spPr>
        <a:xfrm>
          <a:off x="0" y="213788625"/>
          <a:ext cx="8001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4</xdr:row>
      <xdr:rowOff>161925</xdr:rowOff>
    </xdr:to>
    <xdr:pic>
      <xdr:nvPicPr>
        <xdr:cNvPr id="1"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twoCellAnchor editAs="oneCell">
    <xdr:from>
      <xdr:col>0</xdr:col>
      <xdr:colOff>0</xdr:colOff>
      <xdr:row>0</xdr:row>
      <xdr:rowOff>0</xdr:rowOff>
    </xdr:from>
    <xdr:to>
      <xdr:col>0</xdr:col>
      <xdr:colOff>800100</xdr:colOff>
      <xdr:row>4</xdr:row>
      <xdr:rowOff>161925</xdr:rowOff>
    </xdr:to>
    <xdr:pic>
      <xdr:nvPicPr>
        <xdr:cNvPr id="2"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20%20-%20RBC%20CB%20Investor%20Report%20v1.6%20-%20June%202017%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Disclaimer"/>
      <sheetName val="C. HTT Harmonised Glossary"/>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9">
        <row r="4">
          <cell r="G4">
            <v>42929</v>
          </cell>
        </row>
        <row r="52">
          <cell r="I52">
            <v>42916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Q39"/>
  <sheetViews>
    <sheetView tabSelected="1" zoomScale="70" zoomScaleNormal="70" zoomScalePageLayoutView="0" workbookViewId="0" topLeftCell="A1">
      <selection activeCell="A1" sqref="A1"/>
    </sheetView>
  </sheetViews>
  <sheetFormatPr defaultColWidth="9.140625" defaultRowHeight="15"/>
  <cols>
    <col min="1" max="1" width="9.140625" style="445" customWidth="1"/>
    <col min="2" max="10" width="12.421875" style="445" customWidth="1"/>
    <col min="11" max="18" width="9.140625" style="445" customWidth="1"/>
  </cols>
  <sheetData>
    <row r="1" ht="15.75" thickBot="1"/>
    <row r="2" spans="2:10" ht="15">
      <c r="B2" s="446"/>
      <c r="C2" s="447"/>
      <c r="D2" s="447"/>
      <c r="E2" s="447"/>
      <c r="F2" s="447"/>
      <c r="G2" s="447"/>
      <c r="H2" s="447"/>
      <c r="I2" s="447"/>
      <c r="J2" s="448"/>
    </row>
    <row r="3" spans="2:10" ht="15">
      <c r="B3" s="449"/>
      <c r="C3" s="450"/>
      <c r="D3" s="450"/>
      <c r="E3" s="450"/>
      <c r="F3" s="450"/>
      <c r="G3" s="450"/>
      <c r="H3" s="450"/>
      <c r="I3" s="450"/>
      <c r="J3" s="451"/>
    </row>
    <row r="4" spans="2:10" ht="15">
      <c r="B4" s="449"/>
      <c r="C4" s="450"/>
      <c r="D4" s="450"/>
      <c r="E4" s="450"/>
      <c r="F4" s="450"/>
      <c r="G4" s="450"/>
      <c r="H4" s="450"/>
      <c r="I4" s="450"/>
      <c r="J4" s="451"/>
    </row>
    <row r="5" spans="2:10" ht="31.5">
      <c r="B5" s="449"/>
      <c r="C5" s="450"/>
      <c r="D5" s="450"/>
      <c r="E5" s="452"/>
      <c r="F5" s="453" t="s">
        <v>432</v>
      </c>
      <c r="G5" s="450"/>
      <c r="H5" s="450"/>
      <c r="I5" s="450"/>
      <c r="J5" s="451"/>
    </row>
    <row r="6" spans="2:10" ht="15">
      <c r="B6" s="449"/>
      <c r="C6" s="450"/>
      <c r="D6" s="450"/>
      <c r="E6" s="450"/>
      <c r="F6" s="454"/>
      <c r="G6" s="450"/>
      <c r="H6" s="450"/>
      <c r="I6" s="450"/>
      <c r="J6" s="451"/>
    </row>
    <row r="7" spans="2:10" ht="26.25">
      <c r="B7" s="449"/>
      <c r="C7" s="450"/>
      <c r="D7" s="450"/>
      <c r="E7" s="450"/>
      <c r="F7" s="455" t="s">
        <v>433</v>
      </c>
      <c r="G7" s="450"/>
      <c r="H7" s="450"/>
      <c r="I7" s="450"/>
      <c r="J7" s="451"/>
    </row>
    <row r="8" spans="2:10" ht="26.25">
      <c r="B8" s="449"/>
      <c r="C8" s="450"/>
      <c r="D8" s="450"/>
      <c r="E8" s="450"/>
      <c r="F8" s="455" t="s">
        <v>98</v>
      </c>
      <c r="G8" s="450"/>
      <c r="H8" s="450"/>
      <c r="I8" s="450"/>
      <c r="J8" s="451"/>
    </row>
    <row r="9" spans="2:10" ht="21">
      <c r="B9" s="456"/>
      <c r="C9" s="457"/>
      <c r="D9" s="457"/>
      <c r="E9" s="457"/>
      <c r="F9" s="458" t="str">
        <f>TRIM("Reporting Date: "&amp;TEXT('[1]Working Papers - Input'!G4,"DD/MM/YY"))</f>
        <v>Reporting Date: 13/07/17</v>
      </c>
      <c r="G9" s="457"/>
      <c r="H9" s="457"/>
      <c r="I9" s="457"/>
      <c r="J9" s="459"/>
    </row>
    <row r="10" spans="2:10" ht="21">
      <c r="B10" s="456"/>
      <c r="C10" s="457"/>
      <c r="D10" s="457"/>
      <c r="E10" s="457"/>
      <c r="F10" s="460" t="str">
        <f>TRIM("Cut-off Date: "&amp;TEXT('[1]Working Papers - Input'!I52,"DD/MM/YY"))</f>
        <v>Cut-off Date: 30/06/17</v>
      </c>
      <c r="G10" s="457"/>
      <c r="H10" s="457"/>
      <c r="I10" s="457"/>
      <c r="J10" s="459"/>
    </row>
    <row r="11" spans="2:10" ht="21">
      <c r="B11" s="449"/>
      <c r="C11" s="450"/>
      <c r="D11" s="450"/>
      <c r="E11" s="450"/>
      <c r="F11" s="461"/>
      <c r="G11" s="450"/>
      <c r="H11" s="450"/>
      <c r="I11" s="450"/>
      <c r="J11" s="451"/>
    </row>
    <row r="12" spans="2:10" ht="15">
      <c r="B12" s="449"/>
      <c r="C12" s="450"/>
      <c r="D12" s="450"/>
      <c r="E12" s="450"/>
      <c r="F12" s="450"/>
      <c r="G12" s="450"/>
      <c r="H12" s="450"/>
      <c r="I12" s="450"/>
      <c r="J12" s="451"/>
    </row>
    <row r="13" spans="2:10" ht="15">
      <c r="B13" s="449"/>
      <c r="C13" s="450"/>
      <c r="D13" s="450"/>
      <c r="E13" s="450"/>
      <c r="F13" s="450"/>
      <c r="G13" s="450"/>
      <c r="H13" s="450"/>
      <c r="I13" s="450"/>
      <c r="J13" s="451"/>
    </row>
    <row r="14" spans="2:10" ht="15">
      <c r="B14" s="449"/>
      <c r="C14" s="450"/>
      <c r="D14" s="450"/>
      <c r="E14" s="450"/>
      <c r="F14" s="450"/>
      <c r="G14" s="450"/>
      <c r="H14" s="450"/>
      <c r="I14" s="450"/>
      <c r="J14" s="451"/>
    </row>
    <row r="15" spans="1:10" ht="15">
      <c r="A15" s="445" t="s">
        <v>111</v>
      </c>
      <c r="B15" s="449"/>
      <c r="C15" s="450"/>
      <c r="D15" s="450"/>
      <c r="E15" s="450"/>
      <c r="F15" s="450"/>
      <c r="G15" s="450"/>
      <c r="H15" s="450"/>
      <c r="I15" s="450"/>
      <c r="J15" s="451"/>
    </row>
    <row r="16" spans="2:10" ht="15">
      <c r="B16" s="449"/>
      <c r="C16" s="450"/>
      <c r="D16" s="450"/>
      <c r="E16" s="450"/>
      <c r="F16" s="450"/>
      <c r="G16" s="450"/>
      <c r="H16" s="450"/>
      <c r="I16" s="450"/>
      <c r="J16" s="451"/>
    </row>
    <row r="17" spans="2:10" ht="15">
      <c r="B17" s="449"/>
      <c r="C17" s="450"/>
      <c r="D17" s="450"/>
      <c r="E17" s="450"/>
      <c r="F17" s="450"/>
      <c r="G17" s="450"/>
      <c r="H17" s="450"/>
      <c r="I17" s="450"/>
      <c r="J17" s="451"/>
    </row>
    <row r="18" spans="2:10" ht="15">
      <c r="B18" s="449"/>
      <c r="C18" s="450"/>
      <c r="D18" s="450"/>
      <c r="E18" s="450"/>
      <c r="F18" s="450"/>
      <c r="G18" s="450"/>
      <c r="H18" s="450"/>
      <c r="I18" s="450"/>
      <c r="J18" s="451"/>
    </row>
    <row r="19" spans="2:10" ht="15">
      <c r="B19" s="449"/>
      <c r="C19" s="450"/>
      <c r="D19" s="450"/>
      <c r="E19" s="450"/>
      <c r="F19" s="450"/>
      <c r="G19" s="450"/>
      <c r="H19" s="450"/>
      <c r="I19" s="450"/>
      <c r="J19" s="451"/>
    </row>
    <row r="20" spans="2:10" ht="15">
      <c r="B20" s="449"/>
      <c r="C20" s="450"/>
      <c r="D20" s="450"/>
      <c r="E20" s="450"/>
      <c r="F20" s="450"/>
      <c r="G20" s="450"/>
      <c r="H20" s="450"/>
      <c r="I20" s="450"/>
      <c r="J20" s="451"/>
    </row>
    <row r="21" spans="2:10" ht="15">
      <c r="B21" s="449"/>
      <c r="C21" s="450"/>
      <c r="D21" s="450"/>
      <c r="E21" s="450"/>
      <c r="F21" s="450"/>
      <c r="G21" s="450"/>
      <c r="H21" s="450"/>
      <c r="I21" s="450"/>
      <c r="J21" s="451"/>
    </row>
    <row r="22" spans="2:10" ht="15">
      <c r="B22" s="449"/>
      <c r="C22" s="450"/>
      <c r="D22" s="450"/>
      <c r="E22" s="450"/>
      <c r="F22" s="462" t="s">
        <v>434</v>
      </c>
      <c r="G22" s="450"/>
      <c r="H22" s="450"/>
      <c r="I22" s="450"/>
      <c r="J22" s="451"/>
    </row>
    <row r="23" spans="2:10" ht="15">
      <c r="B23" s="449"/>
      <c r="C23" s="450"/>
      <c r="D23" s="450"/>
      <c r="E23" s="450"/>
      <c r="F23" s="463"/>
      <c r="G23" s="450"/>
      <c r="H23" s="450"/>
      <c r="I23" s="450"/>
      <c r="J23" s="451"/>
    </row>
    <row r="24" spans="2:10" ht="15">
      <c r="B24" s="449"/>
      <c r="C24" s="450"/>
      <c r="D24" s="687" t="s">
        <v>435</v>
      </c>
      <c r="E24" s="688" t="s">
        <v>436</v>
      </c>
      <c r="F24" s="688"/>
      <c r="G24" s="688"/>
      <c r="H24" s="688"/>
      <c r="I24" s="450"/>
      <c r="J24" s="451"/>
    </row>
    <row r="25" spans="2:10" ht="15">
      <c r="B25" s="449"/>
      <c r="C25" s="450"/>
      <c r="D25" s="450"/>
      <c r="E25" s="669"/>
      <c r="F25" s="669"/>
      <c r="G25" s="669"/>
      <c r="H25" s="450"/>
      <c r="I25" s="450"/>
      <c r="J25" s="451"/>
    </row>
    <row r="26" spans="2:10" ht="15">
      <c r="B26" s="449"/>
      <c r="C26" s="450"/>
      <c r="D26" s="687" t="s">
        <v>437</v>
      </c>
      <c r="E26" s="688"/>
      <c r="F26" s="688"/>
      <c r="G26" s="688"/>
      <c r="H26" s="688"/>
      <c r="I26" s="450"/>
      <c r="J26" s="451"/>
    </row>
    <row r="27" spans="2:10" ht="15">
      <c r="B27" s="449"/>
      <c r="C27" s="450"/>
      <c r="D27" s="670"/>
      <c r="E27" s="670"/>
      <c r="F27" s="670"/>
      <c r="G27" s="670"/>
      <c r="H27" s="670"/>
      <c r="I27" s="450"/>
      <c r="J27" s="451"/>
    </row>
    <row r="28" spans="2:10" ht="15">
      <c r="B28" s="449"/>
      <c r="C28" s="450"/>
      <c r="D28" s="687" t="s">
        <v>438</v>
      </c>
      <c r="E28" s="688" t="s">
        <v>436</v>
      </c>
      <c r="F28" s="688"/>
      <c r="G28" s="688"/>
      <c r="H28" s="688"/>
      <c r="I28" s="450"/>
      <c r="J28" s="451"/>
    </row>
    <row r="29" spans="2:10" ht="15">
      <c r="B29" s="449"/>
      <c r="C29" s="450"/>
      <c r="D29" s="669"/>
      <c r="E29" s="669"/>
      <c r="F29" s="669"/>
      <c r="G29" s="669"/>
      <c r="H29" s="669"/>
      <c r="I29" s="450"/>
      <c r="J29" s="451"/>
    </row>
    <row r="30" spans="2:17" ht="15">
      <c r="B30" s="449"/>
      <c r="C30" s="450"/>
      <c r="D30" s="687" t="s">
        <v>439</v>
      </c>
      <c r="E30" s="688" t="s">
        <v>436</v>
      </c>
      <c r="F30" s="688"/>
      <c r="G30" s="688"/>
      <c r="H30" s="688"/>
      <c r="I30" s="450"/>
      <c r="J30" s="451"/>
      <c r="M30"/>
      <c r="N30"/>
      <c r="O30"/>
      <c r="P30"/>
      <c r="Q30"/>
    </row>
    <row r="31" spans="2:17" ht="15">
      <c r="B31" s="449"/>
      <c r="C31" s="450"/>
      <c r="D31" s="450"/>
      <c r="E31" s="450"/>
      <c r="F31" s="450"/>
      <c r="G31" s="450"/>
      <c r="H31" s="450"/>
      <c r="I31" s="450"/>
      <c r="J31" s="451"/>
      <c r="M31"/>
      <c r="N31"/>
      <c r="O31"/>
      <c r="P31"/>
      <c r="Q31"/>
    </row>
    <row r="32" spans="2:17" ht="15">
      <c r="B32" s="449"/>
      <c r="C32" s="450"/>
      <c r="D32" s="685" t="s">
        <v>1598</v>
      </c>
      <c r="E32" s="686" t="s">
        <v>436</v>
      </c>
      <c r="F32" s="686"/>
      <c r="G32" s="686"/>
      <c r="H32" s="686"/>
      <c r="I32" s="450"/>
      <c r="J32" s="451"/>
      <c r="M32"/>
      <c r="N32"/>
      <c r="O32"/>
      <c r="P32"/>
      <c r="Q32"/>
    </row>
    <row r="33" spans="2:17" ht="15">
      <c r="B33" s="449"/>
      <c r="C33" s="450"/>
      <c r="D33" s="450"/>
      <c r="E33" s="450"/>
      <c r="F33" s="463"/>
      <c r="G33" s="450"/>
      <c r="H33" s="450"/>
      <c r="I33" s="450"/>
      <c r="J33" s="451"/>
      <c r="M33"/>
      <c r="N33"/>
      <c r="O33"/>
      <c r="P33"/>
      <c r="Q33"/>
    </row>
    <row r="34" spans="2:17" ht="15">
      <c r="B34" s="449"/>
      <c r="C34" s="450"/>
      <c r="D34" s="685" t="s">
        <v>1599</v>
      </c>
      <c r="E34" s="686" t="s">
        <v>436</v>
      </c>
      <c r="F34" s="686"/>
      <c r="G34" s="686"/>
      <c r="H34" s="686"/>
      <c r="I34" s="450"/>
      <c r="J34" s="451"/>
      <c r="M34"/>
      <c r="N34"/>
      <c r="O34"/>
      <c r="P34"/>
      <c r="Q34"/>
    </row>
    <row r="35" spans="2:17" ht="15">
      <c r="B35" s="449"/>
      <c r="C35" s="450"/>
      <c r="D35" s="450"/>
      <c r="E35" s="450"/>
      <c r="F35" s="463"/>
      <c r="G35" s="450"/>
      <c r="H35" s="450"/>
      <c r="I35" s="450"/>
      <c r="J35" s="451"/>
      <c r="M35"/>
      <c r="N35"/>
      <c r="O35"/>
      <c r="P35"/>
      <c r="Q35"/>
    </row>
    <row r="36" spans="2:17" ht="15">
      <c r="B36" s="449"/>
      <c r="C36" s="450"/>
      <c r="D36" s="685" t="s">
        <v>1600</v>
      </c>
      <c r="E36" s="686" t="s">
        <v>436</v>
      </c>
      <c r="F36" s="686"/>
      <c r="G36" s="686"/>
      <c r="H36" s="686"/>
      <c r="I36" s="450"/>
      <c r="J36" s="451"/>
      <c r="M36"/>
      <c r="N36"/>
      <c r="O36"/>
      <c r="P36"/>
      <c r="Q36"/>
    </row>
    <row r="37" spans="2:10" ht="15">
      <c r="B37" s="449"/>
      <c r="C37" s="450"/>
      <c r="D37" s="450"/>
      <c r="E37" s="450"/>
      <c r="F37" s="463"/>
      <c r="G37" s="450"/>
      <c r="H37" s="450"/>
      <c r="I37" s="450"/>
      <c r="J37" s="451"/>
    </row>
    <row r="38" spans="2:10" ht="15">
      <c r="B38" s="449"/>
      <c r="C38" s="450"/>
      <c r="D38" s="450"/>
      <c r="E38" s="450"/>
      <c r="F38" s="450"/>
      <c r="G38" s="450"/>
      <c r="H38" s="450"/>
      <c r="I38" s="450"/>
      <c r="J38" s="451"/>
    </row>
    <row r="39" spans="2:10" ht="15.75" thickBot="1">
      <c r="B39" s="464"/>
      <c r="C39" s="465"/>
      <c r="D39" s="465"/>
      <c r="E39" s="465"/>
      <c r="F39" s="465"/>
      <c r="G39" s="465"/>
      <c r="H39" s="465"/>
      <c r="I39" s="465"/>
      <c r="J39" s="466"/>
    </row>
  </sheetData>
  <sheetProtection/>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Print_Area" display="Worksheet D1. NTT General"/>
    <hyperlink ref="D34:H34" location="'D2. NTT Pool Distribution'!Print_Area" display="Worksheet D2. NTT Pool Distribution"/>
    <hyperlink ref="D36:H36" location="Disclaimer!A1" display="Worksheet D3. NTT Appendix"/>
  </hyperlinks>
  <printOptions/>
  <pageMargins left="0.7" right="0.7" top="0.75" bottom="0.7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N413"/>
  <sheetViews>
    <sheetView zoomScalePageLayoutView="0" workbookViewId="0" topLeftCell="A1">
      <selection activeCell="A1" sqref="A1"/>
    </sheetView>
  </sheetViews>
  <sheetFormatPr defaultColWidth="8.8515625" defaultRowHeight="15" outlineLevelRow="1"/>
  <cols>
    <col min="1" max="1" width="13.28125" style="471" customWidth="1"/>
    <col min="2" max="2" width="60.7109375" style="471" customWidth="1"/>
    <col min="3" max="4" width="40.7109375" style="471" customWidth="1"/>
    <col min="5" max="5" width="6.7109375" style="471" customWidth="1"/>
    <col min="6" max="6" width="41.7109375" style="471" customWidth="1"/>
    <col min="7" max="7" width="41.7109375" style="468" customWidth="1"/>
    <col min="8" max="8" width="7.28125" style="471" customWidth="1"/>
    <col min="9" max="9" width="71.8515625" style="471" customWidth="1"/>
    <col min="10" max="11" width="47.7109375" style="471" customWidth="1"/>
    <col min="12" max="12" width="7.28125" style="471" customWidth="1"/>
    <col min="13" max="13" width="25.7109375" style="471" customWidth="1"/>
    <col min="14" max="14" width="25.7109375" style="468" customWidth="1"/>
    <col min="15" max="16384" width="8.8515625" style="469" customWidth="1"/>
  </cols>
  <sheetData>
    <row r="1" spans="1:14" ht="31.5">
      <c r="A1" s="467" t="s">
        <v>440</v>
      </c>
      <c r="B1" s="467"/>
      <c r="C1" s="468"/>
      <c r="D1" s="468"/>
      <c r="E1" s="468"/>
      <c r="F1" s="468"/>
      <c r="H1" s="468"/>
      <c r="I1" s="467"/>
      <c r="J1" s="468"/>
      <c r="K1" s="468"/>
      <c r="L1" s="468"/>
      <c r="M1" s="468"/>
      <c r="N1" s="469"/>
    </row>
    <row r="2" spans="1:14" ht="15.75" thickBot="1">
      <c r="A2" s="468"/>
      <c r="B2" s="470"/>
      <c r="C2" s="470"/>
      <c r="D2" s="468"/>
      <c r="E2" s="468"/>
      <c r="F2" s="468"/>
      <c r="H2" s="468"/>
      <c r="L2" s="468"/>
      <c r="M2" s="468"/>
      <c r="N2" s="469"/>
    </row>
    <row r="3" spans="1:14" ht="19.5" thickBot="1">
      <c r="A3" s="472"/>
      <c r="B3" s="473" t="s">
        <v>441</v>
      </c>
      <c r="C3" s="474" t="s">
        <v>442</v>
      </c>
      <c r="D3" s="472"/>
      <c r="E3" s="472"/>
      <c r="F3" s="472"/>
      <c r="G3" s="472"/>
      <c r="H3" s="468"/>
      <c r="L3" s="468"/>
      <c r="M3" s="468"/>
      <c r="N3" s="469"/>
    </row>
    <row r="4" spans="8:14" ht="15.75" thickBot="1">
      <c r="H4" s="468"/>
      <c r="L4" s="468"/>
      <c r="M4" s="468"/>
      <c r="N4" s="469"/>
    </row>
    <row r="5" spans="1:14" ht="19.5" thickBot="1">
      <c r="A5" s="475"/>
      <c r="B5" s="476" t="s">
        <v>443</v>
      </c>
      <c r="C5" s="475"/>
      <c r="E5" s="477"/>
      <c r="F5" s="477"/>
      <c r="H5" s="468"/>
      <c r="L5" s="468"/>
      <c r="M5" s="468"/>
      <c r="N5" s="469"/>
    </row>
    <row r="6" spans="2:14" ht="15">
      <c r="B6" s="478" t="s">
        <v>444</v>
      </c>
      <c r="H6" s="468"/>
      <c r="L6" s="468"/>
      <c r="M6" s="468"/>
      <c r="N6" s="469"/>
    </row>
    <row r="7" spans="2:14" ht="15">
      <c r="B7" s="479" t="s">
        <v>445</v>
      </c>
      <c r="H7" s="468"/>
      <c r="L7" s="468"/>
      <c r="M7" s="468"/>
      <c r="N7" s="469"/>
    </row>
    <row r="8" spans="2:14" ht="15">
      <c r="B8" s="479" t="s">
        <v>446</v>
      </c>
      <c r="F8" s="471" t="s">
        <v>111</v>
      </c>
      <c r="H8" s="468"/>
      <c r="L8" s="468"/>
      <c r="M8" s="468"/>
      <c r="N8" s="469"/>
    </row>
    <row r="9" spans="2:14" ht="15">
      <c r="B9" s="480" t="s">
        <v>447</v>
      </c>
      <c r="H9" s="468"/>
      <c r="L9" s="468"/>
      <c r="M9" s="468"/>
      <c r="N9" s="469"/>
    </row>
    <row r="10" spans="2:14" ht="15">
      <c r="B10" s="480" t="s">
        <v>448</v>
      </c>
      <c r="H10" s="468"/>
      <c r="L10" s="468"/>
      <c r="M10" s="468"/>
      <c r="N10" s="469"/>
    </row>
    <row r="11" spans="2:14" ht="15.75" thickBot="1">
      <c r="B11" s="481" t="s">
        <v>449</v>
      </c>
      <c r="H11" s="468"/>
      <c r="L11" s="468"/>
      <c r="M11" s="468"/>
      <c r="N11" s="469"/>
    </row>
    <row r="12" spans="2:14" ht="15">
      <c r="B12" s="482"/>
      <c r="H12" s="468"/>
      <c r="L12" s="468"/>
      <c r="M12" s="468"/>
      <c r="N12" s="469"/>
    </row>
    <row r="13" spans="1:14" ht="37.5">
      <c r="A13" s="483" t="s">
        <v>450</v>
      </c>
      <c r="B13" s="483" t="s">
        <v>444</v>
      </c>
      <c r="C13" s="484"/>
      <c r="D13" s="484"/>
      <c r="E13" s="484"/>
      <c r="F13" s="484"/>
      <c r="G13" s="485"/>
      <c r="H13" s="468"/>
      <c r="L13" s="468"/>
      <c r="M13" s="468"/>
      <c r="N13" s="469"/>
    </row>
    <row r="14" spans="1:14" ht="15">
      <c r="A14" s="471" t="s">
        <v>451</v>
      </c>
      <c r="B14" s="486" t="s">
        <v>452</v>
      </c>
      <c r="C14" s="471" t="s">
        <v>433</v>
      </c>
      <c r="E14" s="477"/>
      <c r="F14" s="477"/>
      <c r="H14" s="468"/>
      <c r="L14" s="468"/>
      <c r="M14" s="468"/>
      <c r="N14" s="469"/>
    </row>
    <row r="15" spans="1:14" ht="15">
      <c r="A15" s="471" t="s">
        <v>453</v>
      </c>
      <c r="B15" s="486" t="s">
        <v>454</v>
      </c>
      <c r="C15" s="471" t="s">
        <v>98</v>
      </c>
      <c r="E15" s="477"/>
      <c r="F15" s="477"/>
      <c r="H15" s="468"/>
      <c r="L15" s="468"/>
      <c r="M15" s="468"/>
      <c r="N15" s="469"/>
    </row>
    <row r="16" spans="1:14" ht="25.5">
      <c r="A16" s="471" t="s">
        <v>455</v>
      </c>
      <c r="B16" s="486" t="s">
        <v>456</v>
      </c>
      <c r="C16" s="487" t="s">
        <v>457</v>
      </c>
      <c r="E16" s="477"/>
      <c r="F16" s="477"/>
      <c r="H16" s="468"/>
      <c r="L16" s="468"/>
      <c r="M16" s="468"/>
      <c r="N16" s="469"/>
    </row>
    <row r="17" spans="1:14" ht="15">
      <c r="A17" s="471" t="s">
        <v>458</v>
      </c>
      <c r="B17" s="486" t="s">
        <v>459</v>
      </c>
      <c r="C17" s="471" t="s">
        <v>1603</v>
      </c>
      <c r="E17" s="477"/>
      <c r="F17" s="477"/>
      <c r="H17" s="468"/>
      <c r="L17" s="468"/>
      <c r="M17" s="468"/>
      <c r="N17" s="469"/>
    </row>
    <row r="18" spans="1:14" ht="15" outlineLevel="1">
      <c r="A18" s="471" t="s">
        <v>460</v>
      </c>
      <c r="B18" s="488" t="s">
        <v>461</v>
      </c>
      <c r="E18" s="477"/>
      <c r="F18" s="477"/>
      <c r="H18" s="468"/>
      <c r="L18" s="468"/>
      <c r="M18" s="468"/>
      <c r="N18" s="469"/>
    </row>
    <row r="19" spans="1:14" ht="15" outlineLevel="1">
      <c r="A19" s="471" t="s">
        <v>462</v>
      </c>
      <c r="B19" s="488" t="s">
        <v>463</v>
      </c>
      <c r="E19" s="477"/>
      <c r="F19" s="477"/>
      <c r="H19" s="468"/>
      <c r="L19" s="468"/>
      <c r="M19" s="468"/>
      <c r="N19" s="469"/>
    </row>
    <row r="20" spans="1:14" ht="15" outlineLevel="1">
      <c r="A20" s="471" t="s">
        <v>464</v>
      </c>
      <c r="B20" s="488"/>
      <c r="E20" s="477"/>
      <c r="F20" s="477"/>
      <c r="H20" s="468"/>
      <c r="L20" s="468"/>
      <c r="M20" s="468"/>
      <c r="N20" s="469"/>
    </row>
    <row r="21" spans="1:14" ht="15" outlineLevel="1">
      <c r="A21" s="471" t="s">
        <v>465</v>
      </c>
      <c r="B21" s="488"/>
      <c r="E21" s="477"/>
      <c r="F21" s="477"/>
      <c r="H21" s="468"/>
      <c r="L21" s="468"/>
      <c r="M21" s="468"/>
      <c r="N21" s="469"/>
    </row>
    <row r="22" spans="1:14" ht="15" outlineLevel="1">
      <c r="A22" s="471" t="s">
        <v>466</v>
      </c>
      <c r="B22" s="488"/>
      <c r="E22" s="477"/>
      <c r="F22" s="477"/>
      <c r="H22" s="468"/>
      <c r="L22" s="468"/>
      <c r="M22" s="468"/>
      <c r="N22" s="469"/>
    </row>
    <row r="23" spans="1:14" ht="15" outlineLevel="1">
      <c r="A23" s="471" t="s">
        <v>467</v>
      </c>
      <c r="B23" s="488"/>
      <c r="E23" s="477"/>
      <c r="F23" s="477"/>
      <c r="H23" s="468"/>
      <c r="L23" s="468"/>
      <c r="M23" s="468"/>
      <c r="N23" s="469"/>
    </row>
    <row r="24" spans="1:14" ht="15" outlineLevel="1">
      <c r="A24" s="471" t="s">
        <v>468</v>
      </c>
      <c r="B24" s="488"/>
      <c r="E24" s="477"/>
      <c r="F24" s="477"/>
      <c r="H24" s="468"/>
      <c r="L24" s="468"/>
      <c r="M24" s="468"/>
      <c r="N24" s="469"/>
    </row>
    <row r="25" spans="1:14" ht="15" outlineLevel="1">
      <c r="A25" s="471" t="s">
        <v>469</v>
      </c>
      <c r="B25" s="488"/>
      <c r="E25" s="477"/>
      <c r="F25" s="477"/>
      <c r="H25" s="468"/>
      <c r="L25" s="468"/>
      <c r="M25" s="468"/>
      <c r="N25" s="469"/>
    </row>
    <row r="26" spans="1:14" ht="18.75">
      <c r="A26" s="484"/>
      <c r="B26" s="483" t="s">
        <v>445</v>
      </c>
      <c r="C26" s="484"/>
      <c r="D26" s="484"/>
      <c r="E26" s="484"/>
      <c r="F26" s="484"/>
      <c r="G26" s="485"/>
      <c r="H26" s="468"/>
      <c r="L26" s="468"/>
      <c r="M26" s="468"/>
      <c r="N26" s="469"/>
    </row>
    <row r="27" spans="1:14" ht="15">
      <c r="A27" s="471" t="s">
        <v>470</v>
      </c>
      <c r="B27" s="489" t="s">
        <v>471</v>
      </c>
      <c r="C27" s="471" t="s">
        <v>472</v>
      </c>
      <c r="D27" s="490"/>
      <c r="E27" s="490"/>
      <c r="F27" s="490"/>
      <c r="H27" s="468"/>
      <c r="L27" s="468"/>
      <c r="M27" s="468"/>
      <c r="N27" s="469"/>
    </row>
    <row r="28" spans="1:14" ht="15">
      <c r="A28" s="471" t="s">
        <v>473</v>
      </c>
      <c r="B28" s="489" t="s">
        <v>474</v>
      </c>
      <c r="C28" s="471" t="s">
        <v>472</v>
      </c>
      <c r="D28" s="490"/>
      <c r="E28" s="490"/>
      <c r="F28" s="490"/>
      <c r="H28" s="468"/>
      <c r="L28" s="468"/>
      <c r="M28" s="468"/>
      <c r="N28" s="469"/>
    </row>
    <row r="29" spans="1:14" ht="15">
      <c r="A29" s="471" t="s">
        <v>475</v>
      </c>
      <c r="B29" s="489" t="s">
        <v>476</v>
      </c>
      <c r="C29" s="491" t="s">
        <v>477</v>
      </c>
      <c r="E29" s="490"/>
      <c r="F29" s="490"/>
      <c r="H29" s="468"/>
      <c r="L29" s="468"/>
      <c r="M29" s="468"/>
      <c r="N29" s="469"/>
    </row>
    <row r="30" spans="1:14" ht="15" outlineLevel="1">
      <c r="A30" s="471" t="s">
        <v>478</v>
      </c>
      <c r="B30" s="489"/>
      <c r="E30" s="490"/>
      <c r="F30" s="490"/>
      <c r="H30" s="468"/>
      <c r="L30" s="468"/>
      <c r="M30" s="468"/>
      <c r="N30" s="469"/>
    </row>
    <row r="31" spans="1:14" ht="15" outlineLevel="1">
      <c r="A31" s="471" t="s">
        <v>479</v>
      </c>
      <c r="B31" s="489"/>
      <c r="E31" s="490"/>
      <c r="F31" s="490"/>
      <c r="H31" s="468"/>
      <c r="L31" s="468"/>
      <c r="M31" s="468"/>
      <c r="N31" s="469"/>
    </row>
    <row r="32" spans="1:14" ht="15" outlineLevel="1">
      <c r="A32" s="471" t="s">
        <v>480</v>
      </c>
      <c r="B32" s="489"/>
      <c r="E32" s="490"/>
      <c r="F32" s="490"/>
      <c r="H32" s="468"/>
      <c r="L32" s="468"/>
      <c r="M32" s="468"/>
      <c r="N32" s="469"/>
    </row>
    <row r="33" spans="1:14" ht="15" outlineLevel="1">
      <c r="A33" s="471" t="s">
        <v>481</v>
      </c>
      <c r="B33" s="489"/>
      <c r="E33" s="490"/>
      <c r="F33" s="490"/>
      <c r="H33" s="468"/>
      <c r="L33" s="468"/>
      <c r="M33" s="468"/>
      <c r="N33" s="469"/>
    </row>
    <row r="34" spans="1:14" ht="15" outlineLevel="1">
      <c r="A34" s="471" t="s">
        <v>482</v>
      </c>
      <c r="B34" s="489"/>
      <c r="E34" s="490"/>
      <c r="F34" s="490"/>
      <c r="H34" s="468"/>
      <c r="L34" s="468"/>
      <c r="M34" s="468"/>
      <c r="N34" s="469"/>
    </row>
    <row r="35" spans="1:14" ht="15" outlineLevel="1">
      <c r="A35" s="471" t="s">
        <v>483</v>
      </c>
      <c r="B35" s="492"/>
      <c r="E35" s="490"/>
      <c r="F35" s="490"/>
      <c r="H35" s="468"/>
      <c r="L35" s="468"/>
      <c r="M35" s="468"/>
      <c r="N35" s="469"/>
    </row>
    <row r="36" spans="1:14" ht="18.75">
      <c r="A36" s="483"/>
      <c r="B36" s="483" t="s">
        <v>446</v>
      </c>
      <c r="C36" s="483"/>
      <c r="D36" s="484"/>
      <c r="E36" s="484"/>
      <c r="F36" s="484"/>
      <c r="G36" s="485"/>
      <c r="H36" s="468"/>
      <c r="L36" s="468"/>
      <c r="M36" s="468"/>
      <c r="N36" s="469"/>
    </row>
    <row r="37" spans="1:14" ht="15" customHeight="1">
      <c r="A37" s="493"/>
      <c r="B37" s="494" t="s">
        <v>484</v>
      </c>
      <c r="C37" s="493" t="s">
        <v>485</v>
      </c>
      <c r="D37" s="493"/>
      <c r="E37" s="495"/>
      <c r="F37" s="496"/>
      <c r="G37" s="496"/>
      <c r="H37" s="468"/>
      <c r="L37" s="468"/>
      <c r="M37" s="468"/>
      <c r="N37" s="469"/>
    </row>
    <row r="38" spans="1:14" ht="15">
      <c r="A38" s="471" t="s">
        <v>486</v>
      </c>
      <c r="B38" s="490" t="s">
        <v>487</v>
      </c>
      <c r="C38" s="497">
        <v>57451.63874794</v>
      </c>
      <c r="F38" s="490"/>
      <c r="H38" s="468"/>
      <c r="L38" s="468"/>
      <c r="M38" s="468"/>
      <c r="N38" s="469"/>
    </row>
    <row r="39" spans="1:14" ht="15">
      <c r="A39" s="471" t="s">
        <v>488</v>
      </c>
      <c r="B39" s="490" t="s">
        <v>9</v>
      </c>
      <c r="C39" s="497">
        <v>38055.08995</v>
      </c>
      <c r="F39" s="490"/>
      <c r="H39" s="468"/>
      <c r="L39" s="468"/>
      <c r="M39" s="468"/>
      <c r="N39" s="469"/>
    </row>
    <row r="40" spans="1:14" ht="15" outlineLevel="1">
      <c r="A40" s="471" t="s">
        <v>489</v>
      </c>
      <c r="B40" s="498" t="s">
        <v>490</v>
      </c>
      <c r="C40" s="471" t="s">
        <v>491</v>
      </c>
      <c r="F40" s="490"/>
      <c r="H40" s="468"/>
      <c r="L40" s="468"/>
      <c r="M40" s="468"/>
      <c r="N40" s="469"/>
    </row>
    <row r="41" spans="1:14" ht="15" outlineLevel="1">
      <c r="A41" s="471" t="s">
        <v>492</v>
      </c>
      <c r="B41" s="498" t="s">
        <v>493</v>
      </c>
      <c r="C41" s="471" t="s">
        <v>491</v>
      </c>
      <c r="F41" s="490"/>
      <c r="H41" s="468"/>
      <c r="L41" s="468"/>
      <c r="M41" s="468"/>
      <c r="N41" s="469"/>
    </row>
    <row r="42" spans="1:14" ht="15" outlineLevel="1">
      <c r="A42" s="471" t="s">
        <v>494</v>
      </c>
      <c r="B42" s="490"/>
      <c r="F42" s="490"/>
      <c r="H42" s="468"/>
      <c r="L42" s="468"/>
      <c r="M42" s="468"/>
      <c r="N42" s="469"/>
    </row>
    <row r="43" spans="1:14" ht="15" outlineLevel="1">
      <c r="A43" s="471" t="s">
        <v>495</v>
      </c>
      <c r="B43" s="490"/>
      <c r="F43" s="490"/>
      <c r="H43" s="468"/>
      <c r="L43" s="468"/>
      <c r="M43" s="468"/>
      <c r="N43" s="469"/>
    </row>
    <row r="44" spans="1:14" ht="15" customHeight="1">
      <c r="A44" s="493"/>
      <c r="B44" s="494" t="s">
        <v>496</v>
      </c>
      <c r="C44" s="494" t="s">
        <v>497</v>
      </c>
      <c r="D44" s="493" t="s">
        <v>498</v>
      </c>
      <c r="E44" s="495"/>
      <c r="F44" s="496" t="s">
        <v>499</v>
      </c>
      <c r="G44" s="496" t="s">
        <v>500</v>
      </c>
      <c r="H44" s="468"/>
      <c r="L44" s="468"/>
      <c r="M44" s="468"/>
      <c r="N44" s="469"/>
    </row>
    <row r="45" spans="1:14" ht="15">
      <c r="A45" s="471" t="s">
        <v>501</v>
      </c>
      <c r="B45" s="499" t="s">
        <v>502</v>
      </c>
      <c r="C45" s="471" t="s">
        <v>491</v>
      </c>
      <c r="D45" s="500">
        <v>1.075268817204301</v>
      </c>
      <c r="F45" s="500">
        <v>1.075268817204301</v>
      </c>
      <c r="G45" s="501" t="s">
        <v>491</v>
      </c>
      <c r="H45" s="468"/>
      <c r="L45" s="468"/>
      <c r="M45" s="468"/>
      <c r="N45" s="469"/>
    </row>
    <row r="46" spans="1:14" ht="15" outlineLevel="1">
      <c r="A46" s="471" t="s">
        <v>503</v>
      </c>
      <c r="B46" s="488" t="s">
        <v>504</v>
      </c>
      <c r="G46" s="471"/>
      <c r="H46" s="468"/>
      <c r="L46" s="468"/>
      <c r="M46" s="468"/>
      <c r="N46" s="469"/>
    </row>
    <row r="47" spans="1:14" ht="15" outlineLevel="1">
      <c r="A47" s="471" t="s">
        <v>505</v>
      </c>
      <c r="B47" s="488" t="s">
        <v>506</v>
      </c>
      <c r="G47" s="471"/>
      <c r="H47" s="468"/>
      <c r="L47" s="468"/>
      <c r="M47" s="468"/>
      <c r="N47" s="469"/>
    </row>
    <row r="48" spans="1:14" ht="15" outlineLevel="1">
      <c r="A48" s="471" t="s">
        <v>507</v>
      </c>
      <c r="B48" s="488"/>
      <c r="G48" s="471"/>
      <c r="H48" s="468"/>
      <c r="L48" s="468"/>
      <c r="M48" s="468"/>
      <c r="N48" s="469"/>
    </row>
    <row r="49" spans="1:14" ht="15" outlineLevel="1">
      <c r="A49" s="471" t="s">
        <v>508</v>
      </c>
      <c r="B49" s="488"/>
      <c r="G49" s="471"/>
      <c r="H49" s="468"/>
      <c r="L49" s="468"/>
      <c r="M49" s="468"/>
      <c r="N49" s="469"/>
    </row>
    <row r="50" spans="1:14" ht="15" outlineLevel="1">
      <c r="A50" s="471" t="s">
        <v>509</v>
      </c>
      <c r="B50" s="488"/>
      <c r="G50" s="471"/>
      <c r="H50" s="468"/>
      <c r="L50" s="468"/>
      <c r="M50" s="468"/>
      <c r="N50" s="469"/>
    </row>
    <row r="51" spans="1:14" ht="15" outlineLevel="1">
      <c r="A51" s="471" t="s">
        <v>510</v>
      </c>
      <c r="B51" s="488"/>
      <c r="G51" s="471"/>
      <c r="H51" s="468"/>
      <c r="L51" s="468"/>
      <c r="M51" s="468"/>
      <c r="N51" s="469"/>
    </row>
    <row r="52" spans="1:14" ht="15" customHeight="1">
      <c r="A52" s="493"/>
      <c r="B52" s="494" t="s">
        <v>511</v>
      </c>
      <c r="C52" s="493" t="s">
        <v>485</v>
      </c>
      <c r="D52" s="493"/>
      <c r="E52" s="495"/>
      <c r="F52" s="496" t="s">
        <v>512</v>
      </c>
      <c r="G52" s="496"/>
      <c r="H52" s="468"/>
      <c r="L52" s="468"/>
      <c r="M52" s="468"/>
      <c r="N52" s="469"/>
    </row>
    <row r="53" spans="1:14" ht="15">
      <c r="A53" s="471" t="s">
        <v>513</v>
      </c>
      <c r="B53" s="490" t="s">
        <v>514</v>
      </c>
      <c r="C53" s="497">
        <v>57451.63874794</v>
      </c>
      <c r="E53" s="497"/>
      <c r="F53" s="502">
        <v>1</v>
      </c>
      <c r="G53" s="502"/>
      <c r="H53" s="468"/>
      <c r="L53" s="468"/>
      <c r="M53" s="468"/>
      <c r="N53" s="469"/>
    </row>
    <row r="54" spans="1:14" ht="15">
      <c r="A54" s="471" t="s">
        <v>515</v>
      </c>
      <c r="B54" s="490" t="s">
        <v>516</v>
      </c>
      <c r="C54" s="497">
        <v>0</v>
      </c>
      <c r="E54" s="497"/>
      <c r="F54" s="502">
        <v>0</v>
      </c>
      <c r="G54" s="502"/>
      <c r="H54" s="468"/>
      <c r="L54" s="468"/>
      <c r="M54" s="468"/>
      <c r="N54" s="469"/>
    </row>
    <row r="55" spans="1:14" ht="15">
      <c r="A55" s="471" t="s">
        <v>517</v>
      </c>
      <c r="B55" s="490" t="s">
        <v>518</v>
      </c>
      <c r="C55" s="497">
        <v>0</v>
      </c>
      <c r="E55" s="497"/>
      <c r="F55" s="502">
        <v>0</v>
      </c>
      <c r="G55" s="502"/>
      <c r="H55" s="468"/>
      <c r="L55" s="468"/>
      <c r="M55" s="468"/>
      <c r="N55" s="469"/>
    </row>
    <row r="56" spans="1:14" ht="15">
      <c r="A56" s="471" t="s">
        <v>519</v>
      </c>
      <c r="B56" s="490" t="s">
        <v>520</v>
      </c>
      <c r="C56" s="497">
        <v>0</v>
      </c>
      <c r="E56" s="497"/>
      <c r="F56" s="502">
        <v>0</v>
      </c>
      <c r="G56" s="502"/>
      <c r="H56" s="468"/>
      <c r="L56" s="468"/>
      <c r="M56" s="468"/>
      <c r="N56" s="469"/>
    </row>
    <row r="57" spans="1:14" ht="15">
      <c r="A57" s="471" t="s">
        <v>521</v>
      </c>
      <c r="B57" s="471" t="s">
        <v>345</v>
      </c>
      <c r="C57" s="497">
        <v>0</v>
      </c>
      <c r="E57" s="497"/>
      <c r="F57" s="502">
        <v>0</v>
      </c>
      <c r="G57" s="502"/>
      <c r="H57" s="468"/>
      <c r="L57" s="468"/>
      <c r="M57" s="468"/>
      <c r="N57" s="469"/>
    </row>
    <row r="58" spans="1:14" ht="15">
      <c r="A58" s="471" t="s">
        <v>522</v>
      </c>
      <c r="B58" s="503" t="s">
        <v>83</v>
      </c>
      <c r="C58" s="497">
        <v>57451.63874794</v>
      </c>
      <c r="D58" s="497"/>
      <c r="E58" s="497"/>
      <c r="F58" s="504">
        <v>1</v>
      </c>
      <c r="G58" s="502"/>
      <c r="H58" s="468"/>
      <c r="L58" s="468"/>
      <c r="M58" s="468"/>
      <c r="N58" s="469"/>
    </row>
    <row r="59" spans="1:14" ht="15" outlineLevel="1">
      <c r="A59" s="471" t="s">
        <v>523</v>
      </c>
      <c r="B59" s="505"/>
      <c r="E59" s="497"/>
      <c r="F59" s="502"/>
      <c r="G59" s="502"/>
      <c r="H59" s="468"/>
      <c r="L59" s="468"/>
      <c r="M59" s="468"/>
      <c r="N59" s="469"/>
    </row>
    <row r="60" spans="1:14" ht="15" outlineLevel="1">
      <c r="A60" s="471" t="s">
        <v>524</v>
      </c>
      <c r="B60" s="505"/>
      <c r="E60" s="497"/>
      <c r="F60" s="502"/>
      <c r="G60" s="502"/>
      <c r="H60" s="468"/>
      <c r="L60" s="468"/>
      <c r="M60" s="468"/>
      <c r="N60" s="469"/>
    </row>
    <row r="61" spans="1:14" ht="15" outlineLevel="1">
      <c r="A61" s="471" t="s">
        <v>525</v>
      </c>
      <c r="B61" s="505"/>
      <c r="E61" s="497"/>
      <c r="F61" s="502"/>
      <c r="G61" s="502"/>
      <c r="H61" s="468"/>
      <c r="L61" s="468"/>
      <c r="M61" s="468"/>
      <c r="N61" s="469"/>
    </row>
    <row r="62" spans="1:14" ht="15" outlineLevel="1">
      <c r="A62" s="471" t="s">
        <v>526</v>
      </c>
      <c r="B62" s="505"/>
      <c r="E62" s="497"/>
      <c r="F62" s="502"/>
      <c r="G62" s="502"/>
      <c r="H62" s="468"/>
      <c r="L62" s="468"/>
      <c r="M62" s="468"/>
      <c r="N62" s="469"/>
    </row>
    <row r="63" spans="1:14" ht="15" outlineLevel="1">
      <c r="A63" s="471" t="s">
        <v>527</v>
      </c>
      <c r="B63" s="505"/>
      <c r="E63" s="497"/>
      <c r="F63" s="502"/>
      <c r="G63" s="502"/>
      <c r="H63" s="468"/>
      <c r="L63" s="468"/>
      <c r="M63" s="468"/>
      <c r="N63" s="469"/>
    </row>
    <row r="64" spans="1:14" ht="15" outlineLevel="1">
      <c r="A64" s="471" t="s">
        <v>528</v>
      </c>
      <c r="B64" s="505"/>
      <c r="C64" s="469"/>
      <c r="D64" s="469"/>
      <c r="E64" s="469"/>
      <c r="F64" s="502"/>
      <c r="G64" s="506"/>
      <c r="H64" s="468"/>
      <c r="L64" s="468"/>
      <c r="M64" s="468"/>
      <c r="N64" s="469"/>
    </row>
    <row r="65" spans="1:14" ht="15" customHeight="1">
      <c r="A65" s="493"/>
      <c r="B65" s="494" t="s">
        <v>529</v>
      </c>
      <c r="C65" s="493" t="s">
        <v>530</v>
      </c>
      <c r="D65" s="493" t="s">
        <v>531</v>
      </c>
      <c r="E65" s="495"/>
      <c r="F65" s="496" t="s">
        <v>532</v>
      </c>
      <c r="G65" s="507" t="s">
        <v>533</v>
      </c>
      <c r="H65" s="468"/>
      <c r="L65" s="468"/>
      <c r="M65" s="468"/>
      <c r="N65" s="469"/>
    </row>
    <row r="66" spans="1:14" ht="15">
      <c r="A66" s="471" t="s">
        <v>534</v>
      </c>
      <c r="B66" s="490" t="s">
        <v>1604</v>
      </c>
      <c r="C66" s="508">
        <v>2.1817166666666665</v>
      </c>
      <c r="D66" s="471" t="s">
        <v>535</v>
      </c>
      <c r="E66" s="486"/>
      <c r="F66" s="509">
        <v>1</v>
      </c>
      <c r="G66" s="471" t="s">
        <v>535</v>
      </c>
      <c r="H66" s="468"/>
      <c r="L66" s="468"/>
      <c r="M66" s="468"/>
      <c r="N66" s="469"/>
    </row>
    <row r="67" spans="2:14" ht="15">
      <c r="B67" s="490"/>
      <c r="C67" s="486"/>
      <c r="D67" s="486"/>
      <c r="E67" s="486"/>
      <c r="F67" s="510"/>
      <c r="G67" s="510"/>
      <c r="H67" s="468"/>
      <c r="L67" s="468"/>
      <c r="M67" s="468"/>
      <c r="N67" s="469"/>
    </row>
    <row r="68" spans="2:14" ht="15">
      <c r="B68" s="490" t="s">
        <v>536</v>
      </c>
      <c r="C68" s="486"/>
      <c r="D68" s="486"/>
      <c r="E68" s="486"/>
      <c r="F68" s="510"/>
      <c r="G68" s="510"/>
      <c r="H68" s="468"/>
      <c r="L68" s="468"/>
      <c r="M68" s="468"/>
      <c r="N68" s="469"/>
    </row>
    <row r="69" spans="2:14" ht="15">
      <c r="B69" s="490" t="s">
        <v>537</v>
      </c>
      <c r="E69" s="486"/>
      <c r="F69" s="510"/>
      <c r="G69" s="510"/>
      <c r="H69" s="468"/>
      <c r="L69" s="468"/>
      <c r="M69" s="468"/>
      <c r="N69" s="469"/>
    </row>
    <row r="70" spans="1:14" ht="15">
      <c r="A70" s="471" t="s">
        <v>538</v>
      </c>
      <c r="B70" s="511" t="s">
        <v>539</v>
      </c>
      <c r="C70" s="497">
        <v>12815.48601385</v>
      </c>
      <c r="D70" s="471" t="s">
        <v>535</v>
      </c>
      <c r="E70" s="511"/>
      <c r="F70" s="502">
        <v>0.22306563038307617</v>
      </c>
      <c r="G70" s="471" t="s">
        <v>535</v>
      </c>
      <c r="H70" s="468"/>
      <c r="L70" s="468"/>
      <c r="M70" s="468"/>
      <c r="N70" s="469"/>
    </row>
    <row r="71" spans="1:14" ht="15">
      <c r="A71" s="471" t="s">
        <v>540</v>
      </c>
      <c r="B71" s="511" t="s">
        <v>541</v>
      </c>
      <c r="C71" s="497">
        <v>13574.61868661</v>
      </c>
      <c r="D71" s="471" t="s">
        <v>535</v>
      </c>
      <c r="E71" s="511"/>
      <c r="F71" s="502">
        <v>0.23627905108445205</v>
      </c>
      <c r="G71" s="471" t="s">
        <v>535</v>
      </c>
      <c r="H71" s="468"/>
      <c r="L71" s="468"/>
      <c r="M71" s="468"/>
      <c r="N71" s="469"/>
    </row>
    <row r="72" spans="1:14" ht="15">
      <c r="A72" s="471" t="s">
        <v>542</v>
      </c>
      <c r="B72" s="511" t="s">
        <v>543</v>
      </c>
      <c r="C72" s="497">
        <v>14048.24169126</v>
      </c>
      <c r="D72" s="471" t="s">
        <v>535</v>
      </c>
      <c r="E72" s="511"/>
      <c r="F72" s="502">
        <v>0.24452290652481548</v>
      </c>
      <c r="G72" s="471" t="s">
        <v>535</v>
      </c>
      <c r="H72" s="468"/>
      <c r="L72" s="468"/>
      <c r="M72" s="468"/>
      <c r="N72" s="469"/>
    </row>
    <row r="73" spans="1:14" ht="15">
      <c r="A73" s="471" t="s">
        <v>544</v>
      </c>
      <c r="B73" s="511" t="s">
        <v>545</v>
      </c>
      <c r="C73" s="497">
        <v>11423.29240052</v>
      </c>
      <c r="D73" s="471" t="s">
        <v>535</v>
      </c>
      <c r="E73" s="511"/>
      <c r="F73" s="502">
        <v>0.1988331864759836</v>
      </c>
      <c r="G73" s="471" t="s">
        <v>535</v>
      </c>
      <c r="H73" s="468"/>
      <c r="L73" s="468"/>
      <c r="M73" s="468"/>
      <c r="N73" s="469"/>
    </row>
    <row r="74" spans="1:14" ht="15">
      <c r="A74" s="471" t="s">
        <v>546</v>
      </c>
      <c r="B74" s="511" t="s">
        <v>547</v>
      </c>
      <c r="C74" s="497">
        <v>5118.51535416</v>
      </c>
      <c r="D74" s="471" t="s">
        <v>535</v>
      </c>
      <c r="E74" s="511"/>
      <c r="F74" s="502">
        <v>0.08909259101583993</v>
      </c>
      <c r="G74" s="471" t="s">
        <v>535</v>
      </c>
      <c r="H74" s="468"/>
      <c r="L74" s="468"/>
      <c r="M74" s="468"/>
      <c r="N74" s="469"/>
    </row>
    <row r="75" spans="1:14" ht="15">
      <c r="A75" s="471" t="s">
        <v>548</v>
      </c>
      <c r="B75" s="511" t="s">
        <v>549</v>
      </c>
      <c r="C75" s="497">
        <v>471.39677006</v>
      </c>
      <c r="D75" s="471" t="s">
        <v>535</v>
      </c>
      <c r="E75" s="511"/>
      <c r="F75" s="502">
        <v>0.008205105726020782</v>
      </c>
      <c r="G75" s="471" t="s">
        <v>535</v>
      </c>
      <c r="H75" s="468"/>
      <c r="L75" s="468"/>
      <c r="M75" s="468"/>
      <c r="N75" s="469"/>
    </row>
    <row r="76" spans="1:14" ht="15">
      <c r="A76" s="471" t="s">
        <v>550</v>
      </c>
      <c r="B76" s="511" t="s">
        <v>551</v>
      </c>
      <c r="C76" s="497">
        <v>0.08783147999999999</v>
      </c>
      <c r="D76" s="471" t="s">
        <v>535</v>
      </c>
      <c r="E76" s="511"/>
      <c r="F76" s="502">
        <v>1.5287898119903377E-06</v>
      </c>
      <c r="G76" s="471" t="s">
        <v>535</v>
      </c>
      <c r="H76" s="468"/>
      <c r="L76" s="468"/>
      <c r="M76" s="468"/>
      <c r="N76" s="469"/>
    </row>
    <row r="77" spans="1:14" ht="15">
      <c r="A77" s="471" t="s">
        <v>552</v>
      </c>
      <c r="B77" s="512" t="s">
        <v>83</v>
      </c>
      <c r="C77" s="497">
        <v>57451.63874794</v>
      </c>
      <c r="D77" s="471" t="s">
        <v>535</v>
      </c>
      <c r="E77" s="490"/>
      <c r="F77" s="504">
        <v>0.9999999999999999</v>
      </c>
      <c r="G77" s="471" t="s">
        <v>535</v>
      </c>
      <c r="H77" s="468"/>
      <c r="L77" s="468"/>
      <c r="M77" s="468"/>
      <c r="N77" s="469"/>
    </row>
    <row r="78" spans="1:14" ht="15" outlineLevel="1">
      <c r="A78" s="471" t="s">
        <v>553</v>
      </c>
      <c r="B78" s="513"/>
      <c r="C78" s="497"/>
      <c r="D78" s="497"/>
      <c r="E78" s="490"/>
      <c r="F78" s="502"/>
      <c r="G78" s="471"/>
      <c r="H78" s="468"/>
      <c r="L78" s="468"/>
      <c r="M78" s="468"/>
      <c r="N78" s="469"/>
    </row>
    <row r="79" spans="1:14" ht="15" outlineLevel="1">
      <c r="A79" s="471" t="s">
        <v>554</v>
      </c>
      <c r="B79" s="513"/>
      <c r="C79" s="497"/>
      <c r="D79" s="497"/>
      <c r="E79" s="490"/>
      <c r="F79" s="502"/>
      <c r="G79" s="471"/>
      <c r="H79" s="468"/>
      <c r="L79" s="468"/>
      <c r="M79" s="468"/>
      <c r="N79" s="469"/>
    </row>
    <row r="80" spans="1:14" ht="15" outlineLevel="1">
      <c r="A80" s="471" t="s">
        <v>555</v>
      </c>
      <c r="B80" s="513"/>
      <c r="C80" s="497"/>
      <c r="D80" s="497"/>
      <c r="E80" s="490"/>
      <c r="F80" s="502"/>
      <c r="G80" s="471"/>
      <c r="H80" s="468"/>
      <c r="L80" s="468"/>
      <c r="M80" s="468"/>
      <c r="N80" s="469"/>
    </row>
    <row r="81" spans="1:14" ht="15" outlineLevel="1">
      <c r="A81" s="471" t="s">
        <v>556</v>
      </c>
      <c r="B81" s="513"/>
      <c r="C81" s="497"/>
      <c r="D81" s="497"/>
      <c r="E81" s="490"/>
      <c r="F81" s="502"/>
      <c r="G81" s="471"/>
      <c r="H81" s="468"/>
      <c r="L81" s="468"/>
      <c r="M81" s="468"/>
      <c r="N81" s="469"/>
    </row>
    <row r="82" spans="1:14" ht="15" outlineLevel="1">
      <c r="A82" s="471" t="s">
        <v>557</v>
      </c>
      <c r="B82" s="513"/>
      <c r="C82" s="497"/>
      <c r="D82" s="497"/>
      <c r="E82" s="490"/>
      <c r="F82" s="502"/>
      <c r="G82" s="471"/>
      <c r="H82" s="468"/>
      <c r="L82" s="468"/>
      <c r="M82" s="468"/>
      <c r="N82" s="469"/>
    </row>
    <row r="83" spans="1:14" ht="15" outlineLevel="1">
      <c r="A83" s="471" t="s">
        <v>558</v>
      </c>
      <c r="B83" s="513"/>
      <c r="C83" s="497"/>
      <c r="D83" s="497"/>
      <c r="E83" s="490"/>
      <c r="F83" s="502"/>
      <c r="G83" s="502"/>
      <c r="H83" s="468"/>
      <c r="L83" s="468"/>
      <c r="M83" s="468"/>
      <c r="N83" s="469"/>
    </row>
    <row r="84" spans="1:14" ht="15" outlineLevel="1">
      <c r="A84" s="471" t="s">
        <v>559</v>
      </c>
      <c r="B84" s="513"/>
      <c r="C84" s="497"/>
      <c r="D84" s="497"/>
      <c r="E84" s="490"/>
      <c r="F84" s="502"/>
      <c r="G84" s="502"/>
      <c r="H84" s="468"/>
      <c r="L84" s="468"/>
      <c r="M84" s="468"/>
      <c r="N84" s="469"/>
    </row>
    <row r="85" spans="1:14" ht="15" outlineLevel="1">
      <c r="A85" s="471" t="s">
        <v>560</v>
      </c>
      <c r="B85" s="513"/>
      <c r="C85" s="497"/>
      <c r="D85" s="497"/>
      <c r="E85" s="490"/>
      <c r="F85" s="502"/>
      <c r="G85" s="502"/>
      <c r="H85" s="468"/>
      <c r="L85" s="468"/>
      <c r="M85" s="468"/>
      <c r="N85" s="469"/>
    </row>
    <row r="86" spans="1:14" ht="15" outlineLevel="1">
      <c r="A86" s="471" t="s">
        <v>561</v>
      </c>
      <c r="B86" s="512"/>
      <c r="C86" s="497"/>
      <c r="D86" s="497"/>
      <c r="E86" s="490"/>
      <c r="F86" s="502"/>
      <c r="G86" s="502"/>
      <c r="H86" s="468"/>
      <c r="L86" s="468"/>
      <c r="M86" s="468"/>
      <c r="N86" s="469"/>
    </row>
    <row r="87" spans="1:14" ht="15" outlineLevel="1">
      <c r="A87" s="471" t="s">
        <v>562</v>
      </c>
      <c r="B87" s="513"/>
      <c r="C87" s="497"/>
      <c r="D87" s="497"/>
      <c r="E87" s="490"/>
      <c r="F87" s="502"/>
      <c r="G87" s="502"/>
      <c r="H87" s="468"/>
      <c r="L87" s="468"/>
      <c r="M87" s="468"/>
      <c r="N87" s="469"/>
    </row>
    <row r="88" spans="1:14" ht="15" customHeight="1">
      <c r="A88" s="493"/>
      <c r="B88" s="494" t="s">
        <v>563</v>
      </c>
      <c r="C88" s="493" t="s">
        <v>564</v>
      </c>
      <c r="D88" s="493" t="s">
        <v>565</v>
      </c>
      <c r="E88" s="495"/>
      <c r="F88" s="496" t="s">
        <v>566</v>
      </c>
      <c r="G88" s="493" t="s">
        <v>567</v>
      </c>
      <c r="H88" s="468"/>
      <c r="L88" s="468"/>
      <c r="M88" s="468"/>
      <c r="N88" s="469"/>
    </row>
    <row r="89" spans="1:14" ht="15">
      <c r="A89" s="471" t="s">
        <v>568</v>
      </c>
      <c r="B89" s="490" t="s">
        <v>569</v>
      </c>
      <c r="C89" s="508">
        <v>2.890777580064411</v>
      </c>
      <c r="D89" s="508">
        <v>3.812029577295149</v>
      </c>
      <c r="E89" s="486"/>
      <c r="F89" s="509">
        <v>1</v>
      </c>
      <c r="G89" s="514">
        <v>1</v>
      </c>
      <c r="H89" s="468"/>
      <c r="L89" s="468"/>
      <c r="M89" s="468"/>
      <c r="N89" s="469"/>
    </row>
    <row r="90" spans="2:14" ht="15">
      <c r="B90" s="490"/>
      <c r="C90" s="486"/>
      <c r="D90" s="486"/>
      <c r="E90" s="486"/>
      <c r="F90" s="510"/>
      <c r="G90" s="510"/>
      <c r="H90" s="468"/>
      <c r="L90" s="468"/>
      <c r="M90" s="468"/>
      <c r="N90" s="469"/>
    </row>
    <row r="91" spans="2:14" ht="15">
      <c r="B91" s="490" t="s">
        <v>570</v>
      </c>
      <c r="C91" s="486"/>
      <c r="D91" s="486"/>
      <c r="E91" s="486"/>
      <c r="F91" s="510"/>
      <c r="G91" s="510"/>
      <c r="H91" s="468"/>
      <c r="L91" s="468"/>
      <c r="M91" s="468"/>
      <c r="N91" s="469"/>
    </row>
    <row r="92" spans="1:14" ht="15">
      <c r="A92" s="471" t="s">
        <v>571</v>
      </c>
      <c r="B92" s="490" t="s">
        <v>537</v>
      </c>
      <c r="E92" s="486"/>
      <c r="F92" s="510"/>
      <c r="G92" s="510"/>
      <c r="H92" s="468"/>
      <c r="L92" s="468"/>
      <c r="M92" s="468"/>
      <c r="N92" s="469"/>
    </row>
    <row r="93" spans="1:14" ht="15">
      <c r="A93" s="471" t="s">
        <v>572</v>
      </c>
      <c r="B93" s="511" t="s">
        <v>539</v>
      </c>
      <c r="C93" s="497">
        <v>5424.25</v>
      </c>
      <c r="D93" s="497">
        <v>0</v>
      </c>
      <c r="E93" s="511"/>
      <c r="F93" s="502">
        <v>0.1425367804182526</v>
      </c>
      <c r="G93" s="502">
        <v>0</v>
      </c>
      <c r="H93" s="468"/>
      <c r="L93" s="468"/>
      <c r="M93" s="468"/>
      <c r="N93" s="469"/>
    </row>
    <row r="94" spans="1:14" ht="15">
      <c r="A94" s="471" t="s">
        <v>573</v>
      </c>
      <c r="B94" s="511" t="s">
        <v>541</v>
      </c>
      <c r="C94" s="497">
        <v>9761.855</v>
      </c>
      <c r="D94" s="497">
        <v>5424.25</v>
      </c>
      <c r="E94" s="511"/>
      <c r="F94" s="502">
        <v>0.256519036292542</v>
      </c>
      <c r="G94" s="502">
        <v>0.1425367804182526</v>
      </c>
      <c r="H94" s="468"/>
      <c r="L94" s="468"/>
      <c r="M94" s="468"/>
      <c r="N94" s="469"/>
    </row>
    <row r="95" spans="1:14" ht="15">
      <c r="A95" s="471" t="s">
        <v>574</v>
      </c>
      <c r="B95" s="511" t="s">
        <v>543</v>
      </c>
      <c r="C95" s="497">
        <v>7375.9</v>
      </c>
      <c r="D95" s="497">
        <v>9761.855</v>
      </c>
      <c r="E95" s="511"/>
      <c r="F95" s="502">
        <v>0.19382164145955463</v>
      </c>
      <c r="G95" s="502">
        <v>0.256519036292542</v>
      </c>
      <c r="H95" s="468"/>
      <c r="L95" s="468"/>
      <c r="M95" s="468"/>
      <c r="N95" s="469"/>
    </row>
    <row r="96" spans="1:14" ht="15">
      <c r="A96" s="471" t="s">
        <v>575</v>
      </c>
      <c r="B96" s="511" t="s">
        <v>545</v>
      </c>
      <c r="C96" s="497">
        <v>11972.335</v>
      </c>
      <c r="D96" s="497">
        <v>7375.9</v>
      </c>
      <c r="E96" s="511"/>
      <c r="F96" s="502">
        <v>0.3146053528116809</v>
      </c>
      <c r="G96" s="502">
        <v>0.19382164145955463</v>
      </c>
      <c r="H96" s="468"/>
      <c r="L96" s="468"/>
      <c r="M96" s="468"/>
      <c r="N96" s="469"/>
    </row>
    <row r="97" spans="1:14" ht="15">
      <c r="A97" s="471" t="s">
        <v>576</v>
      </c>
      <c r="B97" s="511" t="s">
        <v>547</v>
      </c>
      <c r="C97" s="497">
        <v>2379.04</v>
      </c>
      <c r="D97" s="497">
        <v>11972.335</v>
      </c>
      <c r="E97" s="511"/>
      <c r="F97" s="502">
        <v>0.06251568458058526</v>
      </c>
      <c r="G97" s="502">
        <v>0.3146053528116809</v>
      </c>
      <c r="H97" s="468"/>
      <c r="L97" s="468"/>
      <c r="M97" s="468"/>
      <c r="N97" s="469"/>
    </row>
    <row r="98" spans="1:14" ht="15">
      <c r="A98" s="471" t="s">
        <v>577</v>
      </c>
      <c r="B98" s="511" t="s">
        <v>549</v>
      </c>
      <c r="C98" s="497">
        <v>0</v>
      </c>
      <c r="D98" s="497">
        <v>2379.04</v>
      </c>
      <c r="E98" s="511"/>
      <c r="F98" s="502">
        <v>0</v>
      </c>
      <c r="G98" s="502">
        <v>0.06251568458058526</v>
      </c>
      <c r="H98" s="468"/>
      <c r="L98" s="468"/>
      <c r="M98" s="468"/>
      <c r="N98" s="469"/>
    </row>
    <row r="99" spans="1:13" ht="15">
      <c r="A99" s="471" t="s">
        <v>578</v>
      </c>
      <c r="B99" s="511" t="s">
        <v>551</v>
      </c>
      <c r="C99" s="497">
        <v>1141.70995</v>
      </c>
      <c r="D99" s="497">
        <v>1141.70995</v>
      </c>
      <c r="E99" s="511"/>
      <c r="F99" s="502">
        <v>0.03000150443738473</v>
      </c>
      <c r="G99" s="502">
        <v>0.03000150443738473</v>
      </c>
      <c r="H99" s="468"/>
      <c r="L99" s="468"/>
      <c r="M99" s="468"/>
    </row>
    <row r="100" spans="1:13" ht="15">
      <c r="A100" s="471" t="s">
        <v>579</v>
      </c>
      <c r="B100" s="512" t="s">
        <v>83</v>
      </c>
      <c r="C100" s="497">
        <v>38055.089949999994</v>
      </c>
      <c r="D100" s="497">
        <v>38055.089949999994</v>
      </c>
      <c r="E100" s="490"/>
      <c r="F100" s="504">
        <v>1</v>
      </c>
      <c r="G100" s="504">
        <v>1</v>
      </c>
      <c r="H100" s="468"/>
      <c r="L100" s="468"/>
      <c r="M100" s="468"/>
    </row>
    <row r="101" spans="1:13" ht="15" outlineLevel="1">
      <c r="A101" s="471" t="s">
        <v>580</v>
      </c>
      <c r="B101" s="513"/>
      <c r="C101" s="497"/>
      <c r="D101" s="497"/>
      <c r="E101" s="490"/>
      <c r="F101" s="502"/>
      <c r="G101" s="502"/>
      <c r="H101" s="468"/>
      <c r="L101" s="468"/>
      <c r="M101" s="468"/>
    </row>
    <row r="102" spans="1:13" ht="15" outlineLevel="1">
      <c r="A102" s="471" t="s">
        <v>581</v>
      </c>
      <c r="B102" s="513"/>
      <c r="C102" s="497"/>
      <c r="D102" s="497"/>
      <c r="E102" s="490"/>
      <c r="F102" s="502"/>
      <c r="G102" s="502"/>
      <c r="H102" s="468"/>
      <c r="L102" s="468"/>
      <c r="M102" s="468"/>
    </row>
    <row r="103" spans="1:13" ht="15" outlineLevel="1">
      <c r="A103" s="471" t="s">
        <v>582</v>
      </c>
      <c r="B103" s="513"/>
      <c r="C103" s="497"/>
      <c r="D103" s="497"/>
      <c r="E103" s="490"/>
      <c r="F103" s="502"/>
      <c r="G103" s="502"/>
      <c r="H103" s="468"/>
      <c r="L103" s="468"/>
      <c r="M103" s="468"/>
    </row>
    <row r="104" spans="1:13" ht="15" outlineLevel="1">
      <c r="A104" s="471" t="s">
        <v>583</v>
      </c>
      <c r="B104" s="513"/>
      <c r="C104" s="497"/>
      <c r="D104" s="497"/>
      <c r="E104" s="490"/>
      <c r="F104" s="502"/>
      <c r="G104" s="502"/>
      <c r="H104" s="468"/>
      <c r="L104" s="468"/>
      <c r="M104" s="468"/>
    </row>
    <row r="105" spans="1:13" ht="15" outlineLevel="1">
      <c r="A105" s="471" t="s">
        <v>584</v>
      </c>
      <c r="B105" s="513"/>
      <c r="C105" s="497"/>
      <c r="D105" s="497"/>
      <c r="E105" s="490"/>
      <c r="F105" s="502"/>
      <c r="G105" s="502"/>
      <c r="H105" s="468"/>
      <c r="L105" s="468"/>
      <c r="M105" s="468"/>
    </row>
    <row r="106" spans="1:13" ht="15" outlineLevel="1">
      <c r="A106" s="471" t="s">
        <v>585</v>
      </c>
      <c r="B106" s="513"/>
      <c r="C106" s="497"/>
      <c r="D106" s="497"/>
      <c r="E106" s="490"/>
      <c r="F106" s="502"/>
      <c r="G106" s="502"/>
      <c r="H106" s="468"/>
      <c r="L106" s="468"/>
      <c r="M106" s="468"/>
    </row>
    <row r="107" spans="1:13" ht="15" outlineLevel="1">
      <c r="A107" s="471" t="s">
        <v>586</v>
      </c>
      <c r="B107" s="513"/>
      <c r="C107" s="497"/>
      <c r="D107" s="497"/>
      <c r="E107" s="490"/>
      <c r="F107" s="502"/>
      <c r="G107" s="502"/>
      <c r="H107" s="468"/>
      <c r="L107" s="468"/>
      <c r="M107" s="468"/>
    </row>
    <row r="108" spans="1:13" ht="15" outlineLevel="1">
      <c r="A108" s="471" t="s">
        <v>587</v>
      </c>
      <c r="B108" s="512"/>
      <c r="C108" s="497"/>
      <c r="D108" s="497"/>
      <c r="E108" s="490"/>
      <c r="F108" s="502"/>
      <c r="G108" s="502"/>
      <c r="H108" s="468"/>
      <c r="L108" s="468"/>
      <c r="M108" s="468"/>
    </row>
    <row r="109" spans="1:13" ht="15" outlineLevel="1">
      <c r="A109" s="471" t="s">
        <v>588</v>
      </c>
      <c r="B109" s="513"/>
      <c r="C109" s="497"/>
      <c r="D109" s="497"/>
      <c r="E109" s="490"/>
      <c r="F109" s="502"/>
      <c r="G109" s="502"/>
      <c r="H109" s="468"/>
      <c r="L109" s="468"/>
      <c r="M109" s="468"/>
    </row>
    <row r="110" spans="1:13" ht="15" outlineLevel="1">
      <c r="A110" s="471" t="s">
        <v>589</v>
      </c>
      <c r="B110" s="513"/>
      <c r="C110" s="497"/>
      <c r="D110" s="497"/>
      <c r="E110" s="490"/>
      <c r="F110" s="502"/>
      <c r="G110" s="502"/>
      <c r="H110" s="468"/>
      <c r="L110" s="468"/>
      <c r="M110" s="468"/>
    </row>
    <row r="111" spans="1:13" ht="15" customHeight="1">
      <c r="A111" s="493"/>
      <c r="B111" s="494" t="s">
        <v>590</v>
      </c>
      <c r="C111" s="496" t="s">
        <v>591</v>
      </c>
      <c r="D111" s="496" t="s">
        <v>592</v>
      </c>
      <c r="E111" s="495"/>
      <c r="F111" s="496" t="s">
        <v>593</v>
      </c>
      <c r="G111" s="496" t="s">
        <v>594</v>
      </c>
      <c r="H111" s="468"/>
      <c r="L111" s="468"/>
      <c r="M111" s="468"/>
    </row>
    <row r="112" spans="1:14" s="515" customFormat="1" ht="15">
      <c r="A112" s="471" t="s">
        <v>595</v>
      </c>
      <c r="B112" s="490" t="s">
        <v>596</v>
      </c>
      <c r="C112" s="471">
        <v>0</v>
      </c>
      <c r="D112" s="471">
        <v>0</v>
      </c>
      <c r="E112" s="502"/>
      <c r="F112" s="502">
        <v>0</v>
      </c>
      <c r="G112" s="502">
        <v>0</v>
      </c>
      <c r="H112" s="468"/>
      <c r="I112" s="471"/>
      <c r="J112" s="471"/>
      <c r="K112" s="471"/>
      <c r="L112" s="468"/>
      <c r="M112" s="468"/>
      <c r="N112" s="468"/>
    </row>
    <row r="113" spans="1:14" s="515" customFormat="1" ht="15">
      <c r="A113" s="471" t="s">
        <v>597</v>
      </c>
      <c r="B113" s="490" t="s">
        <v>598</v>
      </c>
      <c r="C113" s="471">
        <v>0</v>
      </c>
      <c r="D113" s="471">
        <v>0</v>
      </c>
      <c r="E113" s="502"/>
      <c r="F113" s="502">
        <v>0</v>
      </c>
      <c r="G113" s="502">
        <v>0</v>
      </c>
      <c r="H113" s="468"/>
      <c r="I113" s="471"/>
      <c r="J113" s="471"/>
      <c r="K113" s="471"/>
      <c r="L113" s="468"/>
      <c r="M113" s="468"/>
      <c r="N113" s="468"/>
    </row>
    <row r="114" spans="1:14" s="515" customFormat="1" ht="15">
      <c r="A114" s="471" t="s">
        <v>599</v>
      </c>
      <c r="B114" s="490" t="s">
        <v>600</v>
      </c>
      <c r="C114" s="471">
        <v>0</v>
      </c>
      <c r="D114" s="471">
        <v>0</v>
      </c>
      <c r="E114" s="502"/>
      <c r="F114" s="502">
        <v>0</v>
      </c>
      <c r="G114" s="502">
        <v>0</v>
      </c>
      <c r="H114" s="468"/>
      <c r="I114" s="471"/>
      <c r="J114" s="471"/>
      <c r="K114" s="471"/>
      <c r="L114" s="468"/>
      <c r="M114" s="468"/>
      <c r="N114" s="468"/>
    </row>
    <row r="115" spans="1:14" s="515" customFormat="1" ht="15">
      <c r="A115" s="471" t="s">
        <v>601</v>
      </c>
      <c r="B115" s="490" t="s">
        <v>602</v>
      </c>
      <c r="C115" s="471">
        <v>0</v>
      </c>
      <c r="D115" s="471">
        <v>0</v>
      </c>
      <c r="E115" s="502"/>
      <c r="F115" s="502">
        <v>0</v>
      </c>
      <c r="G115" s="502">
        <v>0</v>
      </c>
      <c r="H115" s="468"/>
      <c r="I115" s="471"/>
      <c r="J115" s="471"/>
      <c r="K115" s="471"/>
      <c r="L115" s="468"/>
      <c r="M115" s="468"/>
      <c r="N115" s="468"/>
    </row>
    <row r="116" spans="1:14" s="515" customFormat="1" ht="15">
      <c r="A116" s="471" t="s">
        <v>603</v>
      </c>
      <c r="B116" s="490" t="s">
        <v>604</v>
      </c>
      <c r="C116" s="471">
        <v>0</v>
      </c>
      <c r="D116" s="471">
        <v>0</v>
      </c>
      <c r="E116" s="502"/>
      <c r="F116" s="502">
        <v>0</v>
      </c>
      <c r="G116" s="502">
        <v>0</v>
      </c>
      <c r="H116" s="468"/>
      <c r="I116" s="471"/>
      <c r="J116" s="471"/>
      <c r="K116" s="471"/>
      <c r="L116" s="468"/>
      <c r="M116" s="468"/>
      <c r="N116" s="468"/>
    </row>
    <row r="117" spans="1:14" s="515" customFormat="1" ht="15">
      <c r="A117" s="471" t="s">
        <v>605</v>
      </c>
      <c r="B117" s="490" t="s">
        <v>606</v>
      </c>
      <c r="C117" s="471">
        <v>0</v>
      </c>
      <c r="D117" s="471">
        <v>0</v>
      </c>
      <c r="E117" s="490"/>
      <c r="F117" s="502">
        <v>0</v>
      </c>
      <c r="G117" s="502">
        <v>0</v>
      </c>
      <c r="H117" s="468"/>
      <c r="I117" s="471"/>
      <c r="J117" s="471"/>
      <c r="K117" s="471"/>
      <c r="L117" s="468"/>
      <c r="M117" s="468"/>
      <c r="N117" s="468"/>
    </row>
    <row r="118" spans="1:13" ht="15">
      <c r="A118" s="471" t="s">
        <v>607</v>
      </c>
      <c r="B118" s="490" t="s">
        <v>608</v>
      </c>
      <c r="C118" s="497">
        <v>57451.63874794</v>
      </c>
      <c r="D118" s="497">
        <v>58112.001113</v>
      </c>
      <c r="E118" s="490"/>
      <c r="F118" s="502">
        <v>1</v>
      </c>
      <c r="G118" s="502">
        <v>1</v>
      </c>
      <c r="H118" s="468"/>
      <c r="L118" s="468"/>
      <c r="M118" s="468"/>
    </row>
    <row r="119" spans="1:13" ht="15">
      <c r="A119" s="471" t="s">
        <v>609</v>
      </c>
      <c r="B119" s="490" t="s">
        <v>610</v>
      </c>
      <c r="C119" s="471">
        <v>0</v>
      </c>
      <c r="D119" s="471">
        <v>0</v>
      </c>
      <c r="E119" s="490"/>
      <c r="F119" s="502">
        <v>0</v>
      </c>
      <c r="G119" s="502">
        <v>0</v>
      </c>
      <c r="H119" s="468"/>
      <c r="L119" s="468"/>
      <c r="M119" s="468"/>
    </row>
    <row r="120" spans="1:13" ht="15">
      <c r="A120" s="471" t="s">
        <v>611</v>
      </c>
      <c r="B120" s="490" t="s">
        <v>612</v>
      </c>
      <c r="C120" s="471">
        <v>0</v>
      </c>
      <c r="D120" s="471">
        <v>0</v>
      </c>
      <c r="E120" s="490"/>
      <c r="F120" s="502">
        <v>0</v>
      </c>
      <c r="G120" s="502">
        <v>0</v>
      </c>
      <c r="H120" s="468"/>
      <c r="L120" s="468"/>
      <c r="M120" s="468"/>
    </row>
    <row r="121" spans="1:13" ht="15">
      <c r="A121" s="471" t="s">
        <v>613</v>
      </c>
      <c r="B121" s="490" t="s">
        <v>614</v>
      </c>
      <c r="C121" s="471">
        <v>0</v>
      </c>
      <c r="D121" s="471">
        <v>0</v>
      </c>
      <c r="E121" s="490"/>
      <c r="F121" s="502">
        <v>0</v>
      </c>
      <c r="G121" s="502">
        <v>0</v>
      </c>
      <c r="H121" s="468"/>
      <c r="L121" s="468"/>
      <c r="M121" s="468"/>
    </row>
    <row r="122" spans="1:13" ht="15">
      <c r="A122" s="471" t="s">
        <v>615</v>
      </c>
      <c r="B122" s="490" t="s">
        <v>616</v>
      </c>
      <c r="C122" s="471">
        <v>0</v>
      </c>
      <c r="D122" s="471">
        <v>0</v>
      </c>
      <c r="E122" s="490"/>
      <c r="F122" s="502">
        <v>0</v>
      </c>
      <c r="G122" s="502">
        <v>0</v>
      </c>
      <c r="H122" s="468"/>
      <c r="L122" s="468"/>
      <c r="M122" s="468"/>
    </row>
    <row r="123" spans="1:13" ht="15">
      <c r="A123" s="471" t="s">
        <v>617</v>
      </c>
      <c r="B123" s="490" t="s">
        <v>618</v>
      </c>
      <c r="C123" s="471">
        <v>0</v>
      </c>
      <c r="D123" s="471">
        <v>0</v>
      </c>
      <c r="E123" s="490"/>
      <c r="F123" s="502">
        <v>0</v>
      </c>
      <c r="G123" s="502">
        <v>0</v>
      </c>
      <c r="H123" s="468"/>
      <c r="L123" s="468"/>
      <c r="M123" s="468"/>
    </row>
    <row r="124" spans="1:13" ht="15">
      <c r="A124" s="471" t="s">
        <v>619</v>
      </c>
      <c r="B124" s="490" t="s">
        <v>620</v>
      </c>
      <c r="C124" s="471">
        <v>0</v>
      </c>
      <c r="D124" s="471">
        <v>0</v>
      </c>
      <c r="E124" s="490"/>
      <c r="F124" s="502">
        <v>0</v>
      </c>
      <c r="G124" s="502">
        <v>0</v>
      </c>
      <c r="H124" s="468"/>
      <c r="L124" s="468"/>
      <c r="M124" s="468"/>
    </row>
    <row r="125" spans="1:13" ht="15">
      <c r="A125" s="471" t="s">
        <v>621</v>
      </c>
      <c r="B125" s="490" t="s">
        <v>622</v>
      </c>
      <c r="C125" s="471">
        <v>0</v>
      </c>
      <c r="D125" s="471">
        <v>0</v>
      </c>
      <c r="E125" s="490"/>
      <c r="F125" s="502">
        <v>0</v>
      </c>
      <c r="G125" s="502">
        <v>0</v>
      </c>
      <c r="H125" s="468"/>
      <c r="L125" s="468"/>
      <c r="M125" s="468"/>
    </row>
    <row r="126" spans="1:13" ht="15">
      <c r="A126" s="471" t="s">
        <v>623</v>
      </c>
      <c r="B126" s="490" t="s">
        <v>345</v>
      </c>
      <c r="C126" s="471">
        <v>0</v>
      </c>
      <c r="D126" s="471">
        <v>0</v>
      </c>
      <c r="E126" s="490"/>
      <c r="F126" s="502">
        <v>0</v>
      </c>
      <c r="G126" s="502">
        <v>0</v>
      </c>
      <c r="H126" s="468"/>
      <c r="L126" s="468"/>
      <c r="M126" s="468"/>
    </row>
    <row r="127" spans="1:13" ht="15">
      <c r="A127" s="471" t="s">
        <v>624</v>
      </c>
      <c r="B127" s="512" t="s">
        <v>83</v>
      </c>
      <c r="C127" s="497">
        <v>57451.63874794</v>
      </c>
      <c r="D127" s="497">
        <v>58112.001113</v>
      </c>
      <c r="E127" s="490"/>
      <c r="F127" s="500">
        <v>1</v>
      </c>
      <c r="G127" s="500">
        <v>1</v>
      </c>
      <c r="H127" s="468"/>
      <c r="L127" s="468"/>
      <c r="M127" s="468"/>
    </row>
    <row r="128" spans="1:13" ht="15" outlineLevel="1">
      <c r="A128" s="471" t="s">
        <v>625</v>
      </c>
      <c r="B128" s="505"/>
      <c r="E128" s="490"/>
      <c r="F128" s="502"/>
      <c r="G128" s="502"/>
      <c r="H128" s="468"/>
      <c r="L128" s="468"/>
      <c r="M128" s="468"/>
    </row>
    <row r="129" spans="1:13" ht="15" outlineLevel="1">
      <c r="A129" s="471" t="s">
        <v>626</v>
      </c>
      <c r="B129" s="505"/>
      <c r="E129" s="490"/>
      <c r="F129" s="502"/>
      <c r="G129" s="502"/>
      <c r="H129" s="468"/>
      <c r="L129" s="468"/>
      <c r="M129" s="468"/>
    </row>
    <row r="130" spans="1:13" ht="15" outlineLevel="1">
      <c r="A130" s="471" t="s">
        <v>627</v>
      </c>
      <c r="B130" s="505"/>
      <c r="E130" s="490"/>
      <c r="F130" s="502"/>
      <c r="G130" s="502"/>
      <c r="H130" s="468"/>
      <c r="L130" s="468"/>
      <c r="M130" s="468"/>
    </row>
    <row r="131" spans="1:13" ht="15" outlineLevel="1">
      <c r="A131" s="471" t="s">
        <v>628</v>
      </c>
      <c r="B131" s="505"/>
      <c r="E131" s="490"/>
      <c r="F131" s="502"/>
      <c r="G131" s="502"/>
      <c r="H131" s="468"/>
      <c r="L131" s="468"/>
      <c r="M131" s="468"/>
    </row>
    <row r="132" spans="1:13" ht="15" outlineLevel="1">
      <c r="A132" s="471" t="s">
        <v>629</v>
      </c>
      <c r="B132" s="505"/>
      <c r="E132" s="490"/>
      <c r="F132" s="502"/>
      <c r="G132" s="502"/>
      <c r="H132" s="468"/>
      <c r="L132" s="468"/>
      <c r="M132" s="468"/>
    </row>
    <row r="133" spans="1:13" ht="15" outlineLevel="1">
      <c r="A133" s="471" t="s">
        <v>630</v>
      </c>
      <c r="B133" s="505"/>
      <c r="E133" s="490"/>
      <c r="F133" s="502"/>
      <c r="G133" s="502"/>
      <c r="H133" s="468"/>
      <c r="L133" s="468"/>
      <c r="M133" s="468"/>
    </row>
    <row r="134" spans="1:13" ht="15" outlineLevel="1">
      <c r="A134" s="471" t="s">
        <v>631</v>
      </c>
      <c r="B134" s="505"/>
      <c r="E134" s="490"/>
      <c r="F134" s="502"/>
      <c r="G134" s="502"/>
      <c r="H134" s="468"/>
      <c r="L134" s="468"/>
      <c r="M134" s="468"/>
    </row>
    <row r="135" spans="1:13" ht="15" outlineLevel="1">
      <c r="A135" s="471" t="s">
        <v>632</v>
      </c>
      <c r="B135" s="505"/>
      <c r="E135" s="490"/>
      <c r="F135" s="502"/>
      <c r="G135" s="502"/>
      <c r="H135" s="468"/>
      <c r="L135" s="468"/>
      <c r="M135" s="468"/>
    </row>
    <row r="136" spans="1:13" ht="15" outlineLevel="1">
      <c r="A136" s="471" t="s">
        <v>633</v>
      </c>
      <c r="B136" s="505"/>
      <c r="C136" s="469"/>
      <c r="D136" s="469"/>
      <c r="E136" s="469"/>
      <c r="F136" s="502"/>
      <c r="G136" s="502"/>
      <c r="H136" s="468"/>
      <c r="L136" s="468"/>
      <c r="M136" s="468"/>
    </row>
    <row r="137" spans="1:13" ht="15" customHeight="1">
      <c r="A137" s="493"/>
      <c r="B137" s="494" t="s">
        <v>634</v>
      </c>
      <c r="C137" s="496" t="s">
        <v>591</v>
      </c>
      <c r="D137" s="496" t="s">
        <v>592</v>
      </c>
      <c r="E137" s="495"/>
      <c r="F137" s="496" t="s">
        <v>593</v>
      </c>
      <c r="G137" s="496" t="s">
        <v>594</v>
      </c>
      <c r="H137" s="468"/>
      <c r="L137" s="468"/>
      <c r="M137" s="468"/>
    </row>
    <row r="138" spans="1:14" s="515" customFormat="1" ht="15">
      <c r="A138" s="471" t="s">
        <v>635</v>
      </c>
      <c r="B138" s="490" t="s">
        <v>596</v>
      </c>
      <c r="C138" s="497">
        <v>10290</v>
      </c>
      <c r="D138" s="471" t="s">
        <v>535</v>
      </c>
      <c r="E138" s="502"/>
      <c r="F138" s="502">
        <v>0.338042049934297</v>
      </c>
      <c r="G138" s="502" t="s">
        <v>535</v>
      </c>
      <c r="H138" s="468"/>
      <c r="I138" s="471"/>
      <c r="J138" s="471"/>
      <c r="K138" s="471"/>
      <c r="L138" s="468"/>
      <c r="M138" s="468"/>
      <c r="N138" s="468"/>
    </row>
    <row r="139" spans="1:14" s="515" customFormat="1" ht="15">
      <c r="A139" s="471" t="s">
        <v>636</v>
      </c>
      <c r="B139" s="490" t="s">
        <v>598</v>
      </c>
      <c r="C139" s="497">
        <v>12250</v>
      </c>
      <c r="D139" s="471" t="s">
        <v>535</v>
      </c>
      <c r="E139" s="502"/>
      <c r="F139" s="502">
        <v>0.402431011826544</v>
      </c>
      <c r="G139" s="502" t="s">
        <v>535</v>
      </c>
      <c r="H139" s="468"/>
      <c r="I139" s="471"/>
      <c r="J139" s="471"/>
      <c r="K139" s="471"/>
      <c r="L139" s="468"/>
      <c r="M139" s="468"/>
      <c r="N139" s="468"/>
    </row>
    <row r="140" spans="1:14" s="515" customFormat="1" ht="15">
      <c r="A140" s="471" t="s">
        <v>637</v>
      </c>
      <c r="B140" s="490" t="s">
        <v>600</v>
      </c>
      <c r="C140" s="497">
        <v>1350</v>
      </c>
      <c r="D140" s="471" t="s">
        <v>535</v>
      </c>
      <c r="E140" s="502"/>
      <c r="F140" s="502">
        <v>0.044349540078843626</v>
      </c>
      <c r="G140" s="502" t="s">
        <v>535</v>
      </c>
      <c r="H140" s="468"/>
      <c r="I140" s="471"/>
      <c r="J140" s="471"/>
      <c r="K140" s="471"/>
      <c r="L140" s="468"/>
      <c r="M140" s="468"/>
      <c r="N140" s="468"/>
    </row>
    <row r="141" spans="1:14" s="515" customFormat="1" ht="15">
      <c r="A141" s="471" t="s">
        <v>638</v>
      </c>
      <c r="B141" s="490" t="s">
        <v>602</v>
      </c>
      <c r="C141" s="497">
        <v>0</v>
      </c>
      <c r="D141" s="471" t="s">
        <v>535</v>
      </c>
      <c r="E141" s="502"/>
      <c r="F141" s="502">
        <v>0</v>
      </c>
      <c r="G141" s="502" t="s">
        <v>535</v>
      </c>
      <c r="H141" s="468"/>
      <c r="I141" s="471"/>
      <c r="J141" s="471"/>
      <c r="K141" s="471"/>
      <c r="L141" s="468"/>
      <c r="M141" s="468"/>
      <c r="N141" s="468"/>
    </row>
    <row r="142" spans="1:14" s="515" customFormat="1" ht="15">
      <c r="A142" s="471" t="s">
        <v>639</v>
      </c>
      <c r="B142" s="490" t="s">
        <v>604</v>
      </c>
      <c r="C142" s="497">
        <v>500</v>
      </c>
      <c r="D142" s="471" t="s">
        <v>535</v>
      </c>
      <c r="E142" s="502"/>
      <c r="F142" s="502">
        <v>0.0164257555847569</v>
      </c>
      <c r="G142" s="502" t="s">
        <v>535</v>
      </c>
      <c r="H142" s="468"/>
      <c r="I142" s="471"/>
      <c r="J142" s="471"/>
      <c r="K142" s="471"/>
      <c r="L142" s="468"/>
      <c r="M142" s="468"/>
      <c r="N142" s="468"/>
    </row>
    <row r="143" spans="1:14" s="515" customFormat="1" ht="15">
      <c r="A143" s="471" t="s">
        <v>640</v>
      </c>
      <c r="B143" s="490" t="s">
        <v>606</v>
      </c>
      <c r="C143" s="497">
        <v>750</v>
      </c>
      <c r="D143" s="471" t="s">
        <v>535</v>
      </c>
      <c r="E143" s="490"/>
      <c r="F143" s="502">
        <v>0.024638633377135347</v>
      </c>
      <c r="G143" s="502" t="s">
        <v>535</v>
      </c>
      <c r="H143" s="468"/>
      <c r="I143" s="471"/>
      <c r="J143" s="471"/>
      <c r="K143" s="471"/>
      <c r="L143" s="468"/>
      <c r="M143" s="468"/>
      <c r="N143" s="468"/>
    </row>
    <row r="144" spans="1:13" ht="15">
      <c r="A144" s="471" t="s">
        <v>641</v>
      </c>
      <c r="B144" s="490" t="s">
        <v>608</v>
      </c>
      <c r="C144" s="497">
        <v>5300</v>
      </c>
      <c r="D144" s="471" t="s">
        <v>535</v>
      </c>
      <c r="E144" s="490"/>
      <c r="F144" s="502">
        <v>0.17411300919842312</v>
      </c>
      <c r="G144" s="502" t="s">
        <v>535</v>
      </c>
      <c r="H144" s="468"/>
      <c r="L144" s="468"/>
      <c r="M144" s="468"/>
    </row>
    <row r="145" spans="1:13" ht="15">
      <c r="A145" s="471" t="s">
        <v>642</v>
      </c>
      <c r="B145" s="490" t="s">
        <v>610</v>
      </c>
      <c r="C145" s="497">
        <v>0</v>
      </c>
      <c r="D145" s="471" t="s">
        <v>535</v>
      </c>
      <c r="E145" s="490"/>
      <c r="F145" s="502">
        <v>0</v>
      </c>
      <c r="G145" s="502" t="s">
        <v>535</v>
      </c>
      <c r="H145" s="468"/>
      <c r="L145" s="468"/>
      <c r="M145" s="468"/>
    </row>
    <row r="146" spans="1:13" ht="15">
      <c r="A146" s="471" t="s">
        <v>643</v>
      </c>
      <c r="B146" s="490" t="s">
        <v>612</v>
      </c>
      <c r="C146" s="497">
        <v>0</v>
      </c>
      <c r="D146" s="471" t="s">
        <v>535</v>
      </c>
      <c r="E146" s="490"/>
      <c r="F146" s="502">
        <v>0</v>
      </c>
      <c r="G146" s="502" t="s">
        <v>535</v>
      </c>
      <c r="H146" s="468"/>
      <c r="L146" s="468"/>
      <c r="M146" s="468"/>
    </row>
    <row r="147" spans="1:14" ht="15">
      <c r="A147" s="471" t="s">
        <v>644</v>
      </c>
      <c r="B147" s="490" t="s">
        <v>614</v>
      </c>
      <c r="C147" s="497">
        <v>0</v>
      </c>
      <c r="D147" s="471" t="s">
        <v>535</v>
      </c>
      <c r="E147" s="490"/>
      <c r="F147" s="502">
        <v>0</v>
      </c>
      <c r="G147" s="502" t="s">
        <v>535</v>
      </c>
      <c r="H147" s="468"/>
      <c r="L147" s="468"/>
      <c r="M147" s="468"/>
      <c r="N147" s="469"/>
    </row>
    <row r="148" spans="1:14" ht="15">
      <c r="A148" s="471" t="s">
        <v>645</v>
      </c>
      <c r="B148" s="490" t="s">
        <v>616</v>
      </c>
      <c r="C148" s="497">
        <v>0</v>
      </c>
      <c r="D148" s="471" t="s">
        <v>535</v>
      </c>
      <c r="E148" s="490"/>
      <c r="F148" s="502">
        <v>0</v>
      </c>
      <c r="G148" s="502" t="s">
        <v>535</v>
      </c>
      <c r="H148" s="468"/>
      <c r="L148" s="468"/>
      <c r="M148" s="468"/>
      <c r="N148" s="469"/>
    </row>
    <row r="149" spans="1:14" ht="15">
      <c r="A149" s="471" t="s">
        <v>646</v>
      </c>
      <c r="B149" s="490" t="s">
        <v>618</v>
      </c>
      <c r="C149" s="497">
        <v>0</v>
      </c>
      <c r="D149" s="471" t="s">
        <v>535</v>
      </c>
      <c r="E149" s="490"/>
      <c r="F149" s="502">
        <v>0</v>
      </c>
      <c r="G149" s="502" t="s">
        <v>535</v>
      </c>
      <c r="H149" s="468"/>
      <c r="L149" s="468"/>
      <c r="M149" s="468"/>
      <c r="N149" s="469"/>
    </row>
    <row r="150" spans="1:14" ht="15">
      <c r="A150" s="471" t="s">
        <v>647</v>
      </c>
      <c r="B150" s="490" t="s">
        <v>620</v>
      </c>
      <c r="C150" s="497">
        <v>0</v>
      </c>
      <c r="D150" s="471" t="s">
        <v>535</v>
      </c>
      <c r="E150" s="490"/>
      <c r="F150" s="502">
        <v>0</v>
      </c>
      <c r="G150" s="502" t="s">
        <v>535</v>
      </c>
      <c r="H150" s="468"/>
      <c r="L150" s="468"/>
      <c r="M150" s="468"/>
      <c r="N150" s="469"/>
    </row>
    <row r="151" spans="1:14" ht="15">
      <c r="A151" s="471" t="s">
        <v>648</v>
      </c>
      <c r="B151" s="490" t="s">
        <v>622</v>
      </c>
      <c r="C151" s="497">
        <v>0</v>
      </c>
      <c r="D151" s="471" t="s">
        <v>535</v>
      </c>
      <c r="E151" s="490"/>
      <c r="F151" s="502">
        <v>0</v>
      </c>
      <c r="G151" s="502" t="s">
        <v>535</v>
      </c>
      <c r="H151" s="468"/>
      <c r="L151" s="468"/>
      <c r="M151" s="468"/>
      <c r="N151" s="469"/>
    </row>
    <row r="152" spans="1:14" ht="15">
      <c r="A152" s="471" t="s">
        <v>649</v>
      </c>
      <c r="B152" s="490" t="s">
        <v>345</v>
      </c>
      <c r="C152" s="497">
        <v>0</v>
      </c>
      <c r="D152" s="471" t="s">
        <v>535</v>
      </c>
      <c r="E152" s="490"/>
      <c r="F152" s="502">
        <v>0</v>
      </c>
      <c r="G152" s="502" t="s">
        <v>535</v>
      </c>
      <c r="H152" s="468"/>
      <c r="L152" s="468"/>
      <c r="M152" s="468"/>
      <c r="N152" s="469"/>
    </row>
    <row r="153" spans="1:14" ht="15">
      <c r="A153" s="471" t="s">
        <v>650</v>
      </c>
      <c r="B153" s="512" t="s">
        <v>83</v>
      </c>
      <c r="C153" s="497">
        <v>30440</v>
      </c>
      <c r="D153" s="471" t="s">
        <v>535</v>
      </c>
      <c r="E153" s="490"/>
      <c r="F153" s="500">
        <v>1</v>
      </c>
      <c r="G153" s="502" t="s">
        <v>535</v>
      </c>
      <c r="H153" s="468"/>
      <c r="L153" s="468"/>
      <c r="M153" s="468"/>
      <c r="N153" s="469"/>
    </row>
    <row r="154" spans="1:14" ht="15" outlineLevel="1">
      <c r="A154" s="471" t="s">
        <v>651</v>
      </c>
      <c r="B154" s="505"/>
      <c r="E154" s="490"/>
      <c r="F154" s="502"/>
      <c r="G154" s="502"/>
      <c r="H154" s="468"/>
      <c r="L154" s="468"/>
      <c r="M154" s="468"/>
      <c r="N154" s="469"/>
    </row>
    <row r="155" spans="1:14" ht="15" outlineLevel="1">
      <c r="A155" s="471" t="s">
        <v>652</v>
      </c>
      <c r="B155" s="505"/>
      <c r="E155" s="490"/>
      <c r="F155" s="502"/>
      <c r="G155" s="502"/>
      <c r="H155" s="468"/>
      <c r="L155" s="468"/>
      <c r="M155" s="468"/>
      <c r="N155" s="469"/>
    </row>
    <row r="156" spans="1:14" ht="15" outlineLevel="1">
      <c r="A156" s="471" t="s">
        <v>653</v>
      </c>
      <c r="B156" s="505"/>
      <c r="E156" s="490"/>
      <c r="F156" s="502"/>
      <c r="G156" s="502"/>
      <c r="H156" s="468"/>
      <c r="L156" s="468"/>
      <c r="M156" s="468"/>
      <c r="N156" s="469"/>
    </row>
    <row r="157" spans="1:14" ht="15" outlineLevel="1">
      <c r="A157" s="471" t="s">
        <v>654</v>
      </c>
      <c r="B157" s="505"/>
      <c r="E157" s="490"/>
      <c r="F157" s="502"/>
      <c r="G157" s="502"/>
      <c r="H157" s="468"/>
      <c r="L157" s="468"/>
      <c r="M157" s="468"/>
      <c r="N157" s="469"/>
    </row>
    <row r="158" spans="1:14" ht="15" outlineLevel="1">
      <c r="A158" s="471" t="s">
        <v>655</v>
      </c>
      <c r="B158" s="505"/>
      <c r="E158" s="490"/>
      <c r="F158" s="502"/>
      <c r="G158" s="502"/>
      <c r="H158" s="468"/>
      <c r="L158" s="468"/>
      <c r="M158" s="468"/>
      <c r="N158" s="469"/>
    </row>
    <row r="159" spans="1:14" ht="15" outlineLevel="1">
      <c r="A159" s="471" t="s">
        <v>656</v>
      </c>
      <c r="B159" s="505"/>
      <c r="E159" s="490"/>
      <c r="F159" s="502"/>
      <c r="G159" s="502"/>
      <c r="H159" s="468"/>
      <c r="L159" s="468"/>
      <c r="M159" s="468"/>
      <c r="N159" s="469"/>
    </row>
    <row r="160" spans="1:14" ht="15" outlineLevel="1">
      <c r="A160" s="471" t="s">
        <v>657</v>
      </c>
      <c r="B160" s="505"/>
      <c r="E160" s="490"/>
      <c r="F160" s="502"/>
      <c r="G160" s="502"/>
      <c r="H160" s="468"/>
      <c r="L160" s="468"/>
      <c r="M160" s="468"/>
      <c r="N160" s="469"/>
    </row>
    <row r="161" spans="1:14" ht="15" outlineLevel="1">
      <c r="A161" s="471" t="s">
        <v>658</v>
      </c>
      <c r="B161" s="505"/>
      <c r="E161" s="490"/>
      <c r="F161" s="502"/>
      <c r="G161" s="502"/>
      <c r="H161" s="468"/>
      <c r="L161" s="468"/>
      <c r="M161" s="468"/>
      <c r="N161" s="469"/>
    </row>
    <row r="162" spans="1:14" ht="15" outlineLevel="1">
      <c r="A162" s="471" t="s">
        <v>659</v>
      </c>
      <c r="B162" s="505"/>
      <c r="C162" s="469"/>
      <c r="D162" s="469"/>
      <c r="E162" s="469"/>
      <c r="F162" s="502"/>
      <c r="G162" s="502"/>
      <c r="H162" s="468"/>
      <c r="L162" s="468"/>
      <c r="M162" s="468"/>
      <c r="N162" s="469"/>
    </row>
    <row r="163" spans="1:14" ht="15" customHeight="1">
      <c r="A163" s="493"/>
      <c r="B163" s="494" t="s">
        <v>660</v>
      </c>
      <c r="C163" s="516" t="s">
        <v>591</v>
      </c>
      <c r="D163" s="516" t="s">
        <v>592</v>
      </c>
      <c r="E163" s="495"/>
      <c r="F163" s="516" t="s">
        <v>593</v>
      </c>
      <c r="G163" s="516" t="s">
        <v>594</v>
      </c>
      <c r="H163" s="468"/>
      <c r="L163" s="468"/>
      <c r="M163" s="468"/>
      <c r="N163" s="469"/>
    </row>
    <row r="164" spans="1:14" ht="15">
      <c r="A164" s="471" t="s">
        <v>661</v>
      </c>
      <c r="B164" s="468" t="s">
        <v>662</v>
      </c>
      <c r="C164" s="497">
        <v>33525.09495</v>
      </c>
      <c r="D164" s="471" t="s">
        <v>535</v>
      </c>
      <c r="E164" s="561"/>
      <c r="F164" s="562">
        <v>0.880962178621785</v>
      </c>
      <c r="G164" s="471" t="s">
        <v>535</v>
      </c>
      <c r="H164" s="468"/>
      <c r="L164" s="468"/>
      <c r="M164" s="468"/>
      <c r="N164" s="469"/>
    </row>
    <row r="165" spans="1:14" ht="15">
      <c r="A165" s="471" t="s">
        <v>663</v>
      </c>
      <c r="B165" s="468" t="s">
        <v>664</v>
      </c>
      <c r="C165" s="497">
        <v>4529.995</v>
      </c>
      <c r="D165" s="471" t="s">
        <v>535</v>
      </c>
      <c r="E165" s="561"/>
      <c r="F165" s="562">
        <v>0.11903782137821486</v>
      </c>
      <c r="G165" s="471" t="s">
        <v>535</v>
      </c>
      <c r="H165" s="468"/>
      <c r="L165" s="468"/>
      <c r="M165" s="468"/>
      <c r="N165" s="469"/>
    </row>
    <row r="166" spans="1:14" ht="15">
      <c r="A166" s="471" t="s">
        <v>665</v>
      </c>
      <c r="B166" s="468" t="s">
        <v>345</v>
      </c>
      <c r="C166" s="497">
        <v>0</v>
      </c>
      <c r="D166" s="471" t="s">
        <v>535</v>
      </c>
      <c r="E166" s="561"/>
      <c r="F166" s="562">
        <v>0</v>
      </c>
      <c r="G166" s="471" t="s">
        <v>535</v>
      </c>
      <c r="H166" s="468"/>
      <c r="L166" s="468"/>
      <c r="M166" s="468"/>
      <c r="N166" s="469"/>
    </row>
    <row r="167" spans="1:14" ht="15">
      <c r="A167" s="471" t="s">
        <v>666</v>
      </c>
      <c r="B167" s="517" t="s">
        <v>83</v>
      </c>
      <c r="C167" s="497">
        <v>38055.08995</v>
      </c>
      <c r="D167" s="471" t="s">
        <v>535</v>
      </c>
      <c r="E167" s="561"/>
      <c r="F167" s="562">
        <v>0.9999999999999999</v>
      </c>
      <c r="G167" s="471" t="s">
        <v>535</v>
      </c>
      <c r="H167" s="468"/>
      <c r="L167" s="468"/>
      <c r="M167" s="468"/>
      <c r="N167" s="469"/>
    </row>
    <row r="168" spans="1:14" ht="15" outlineLevel="1">
      <c r="A168" s="471" t="s">
        <v>667</v>
      </c>
      <c r="B168" s="517"/>
      <c r="C168" s="468"/>
      <c r="E168" s="561"/>
      <c r="F168" s="561"/>
      <c r="G168" s="511"/>
      <c r="H168" s="468"/>
      <c r="L168" s="468"/>
      <c r="M168" s="468"/>
      <c r="N168" s="469"/>
    </row>
    <row r="169" spans="1:14" ht="15" outlineLevel="1">
      <c r="A169" s="471" t="s">
        <v>668</v>
      </c>
      <c r="B169" s="517"/>
      <c r="C169" s="468"/>
      <c r="E169" s="561"/>
      <c r="F169" s="561"/>
      <c r="G169" s="511"/>
      <c r="H169" s="468"/>
      <c r="L169" s="468"/>
      <c r="M169" s="468"/>
      <c r="N169" s="469"/>
    </row>
    <row r="170" spans="1:14" ht="15" outlineLevel="1">
      <c r="A170" s="471" t="s">
        <v>669</v>
      </c>
      <c r="B170" s="517"/>
      <c r="C170" s="468"/>
      <c r="D170" s="468"/>
      <c r="E170" s="561"/>
      <c r="F170" s="561"/>
      <c r="G170" s="511"/>
      <c r="H170" s="468"/>
      <c r="L170" s="468"/>
      <c r="M170" s="468"/>
      <c r="N170" s="469"/>
    </row>
    <row r="171" spans="1:14" ht="15" outlineLevel="1">
      <c r="A171" s="471" t="s">
        <v>670</v>
      </c>
      <c r="B171" s="517"/>
      <c r="C171" s="468"/>
      <c r="D171" s="468"/>
      <c r="E171" s="561"/>
      <c r="F171" s="561"/>
      <c r="G171" s="511"/>
      <c r="H171" s="468"/>
      <c r="L171" s="468"/>
      <c r="M171" s="468"/>
      <c r="N171" s="469"/>
    </row>
    <row r="172" spans="1:14" ht="15" outlineLevel="1">
      <c r="A172" s="471" t="s">
        <v>671</v>
      </c>
      <c r="B172" s="517"/>
      <c r="C172" s="468"/>
      <c r="D172" s="468"/>
      <c r="E172" s="561"/>
      <c r="F172" s="561"/>
      <c r="G172" s="511"/>
      <c r="H172" s="468"/>
      <c r="L172" s="468"/>
      <c r="M172" s="468"/>
      <c r="N172" s="469"/>
    </row>
    <row r="173" spans="1:14" ht="15" customHeight="1">
      <c r="A173" s="493"/>
      <c r="B173" s="494" t="s">
        <v>672</v>
      </c>
      <c r="C173" s="493" t="s">
        <v>485</v>
      </c>
      <c r="D173" s="493"/>
      <c r="E173" s="495"/>
      <c r="F173" s="496" t="s">
        <v>673</v>
      </c>
      <c r="G173" s="496"/>
      <c r="H173" s="468"/>
      <c r="L173" s="468"/>
      <c r="M173" s="468"/>
      <c r="N173" s="469"/>
    </row>
    <row r="174" spans="1:14" ht="15" customHeight="1">
      <c r="A174" s="471" t="s">
        <v>674</v>
      </c>
      <c r="B174" s="490" t="s">
        <v>675</v>
      </c>
      <c r="C174" s="497">
        <v>0</v>
      </c>
      <c r="D174" s="486"/>
      <c r="E174" s="477"/>
      <c r="F174" s="502" t="s">
        <v>1591</v>
      </c>
      <c r="G174" s="502"/>
      <c r="H174" s="468"/>
      <c r="L174" s="468"/>
      <c r="M174" s="468"/>
      <c r="N174" s="469"/>
    </row>
    <row r="175" spans="1:14" ht="30">
      <c r="A175" s="471" t="s">
        <v>676</v>
      </c>
      <c r="B175" s="490" t="s">
        <v>677</v>
      </c>
      <c r="C175" s="497">
        <v>0</v>
      </c>
      <c r="E175" s="506"/>
      <c r="F175" s="502" t="s">
        <v>1591</v>
      </c>
      <c r="G175" s="502"/>
      <c r="H175" s="468"/>
      <c r="L175" s="468"/>
      <c r="M175" s="468"/>
      <c r="N175" s="469"/>
    </row>
    <row r="176" spans="1:14" ht="15">
      <c r="A176" s="471" t="s">
        <v>678</v>
      </c>
      <c r="B176" s="490" t="s">
        <v>679</v>
      </c>
      <c r="C176" s="497">
        <v>0</v>
      </c>
      <c r="E176" s="506"/>
      <c r="F176" s="502"/>
      <c r="G176" s="502"/>
      <c r="H176" s="468"/>
      <c r="L176" s="468"/>
      <c r="M176" s="468"/>
      <c r="N176" s="469"/>
    </row>
    <row r="177" spans="1:14" ht="15">
      <c r="A177" s="471" t="s">
        <v>680</v>
      </c>
      <c r="B177" s="490" t="s">
        <v>681</v>
      </c>
      <c r="C177" s="497">
        <v>0</v>
      </c>
      <c r="E177" s="506"/>
      <c r="F177" s="502" t="s">
        <v>1591</v>
      </c>
      <c r="G177" s="502"/>
      <c r="H177" s="468"/>
      <c r="L177" s="468"/>
      <c r="M177" s="468"/>
      <c r="N177" s="469"/>
    </row>
    <row r="178" spans="1:14" ht="15">
      <c r="A178" s="471" t="s">
        <v>682</v>
      </c>
      <c r="B178" s="490" t="s">
        <v>345</v>
      </c>
      <c r="C178" s="497">
        <v>0</v>
      </c>
      <c r="E178" s="506"/>
      <c r="F178" s="502" t="s">
        <v>1591</v>
      </c>
      <c r="G178" s="502"/>
      <c r="H178" s="468"/>
      <c r="L178" s="468"/>
      <c r="M178" s="468"/>
      <c r="N178" s="469"/>
    </row>
    <row r="179" spans="1:14" ht="15">
      <c r="A179" s="471" t="s">
        <v>683</v>
      </c>
      <c r="B179" s="512" t="s">
        <v>83</v>
      </c>
      <c r="C179" s="497">
        <v>0</v>
      </c>
      <c r="E179" s="506"/>
      <c r="F179" s="504">
        <v>0</v>
      </c>
      <c r="G179" s="502"/>
      <c r="H179" s="468"/>
      <c r="L179" s="468"/>
      <c r="M179" s="468"/>
      <c r="N179" s="469"/>
    </row>
    <row r="180" spans="1:14" ht="15" outlineLevel="1">
      <c r="A180" s="471" t="s">
        <v>684</v>
      </c>
      <c r="B180" s="518"/>
      <c r="E180" s="506"/>
      <c r="F180" s="502" t="s">
        <v>1591</v>
      </c>
      <c r="G180" s="502"/>
      <c r="H180" s="468"/>
      <c r="L180" s="468"/>
      <c r="M180" s="468"/>
      <c r="N180" s="469"/>
    </row>
    <row r="181" spans="1:6" s="518" customFormat="1" ht="15" outlineLevel="1">
      <c r="A181" s="471" t="s">
        <v>685</v>
      </c>
      <c r="F181" s="502" t="s">
        <v>1591</v>
      </c>
    </row>
    <row r="182" spans="1:14" ht="15" outlineLevel="1">
      <c r="A182" s="471" t="s">
        <v>686</v>
      </c>
      <c r="B182" s="518"/>
      <c r="E182" s="506"/>
      <c r="F182" s="502" t="s">
        <v>1591</v>
      </c>
      <c r="G182" s="502"/>
      <c r="H182" s="468"/>
      <c r="L182" s="468"/>
      <c r="M182" s="468"/>
      <c r="N182" s="469"/>
    </row>
    <row r="183" spans="1:14" ht="15" outlineLevel="1">
      <c r="A183" s="471" t="s">
        <v>687</v>
      </c>
      <c r="B183" s="518"/>
      <c r="E183" s="506"/>
      <c r="F183" s="502" t="s">
        <v>1591</v>
      </c>
      <c r="G183" s="502"/>
      <c r="H183" s="468"/>
      <c r="L183" s="468"/>
      <c r="M183" s="468"/>
      <c r="N183" s="469"/>
    </row>
    <row r="184" spans="1:6" s="518" customFormat="1" ht="15" outlineLevel="1">
      <c r="A184" s="471" t="s">
        <v>688</v>
      </c>
      <c r="F184" s="502" t="s">
        <v>1591</v>
      </c>
    </row>
    <row r="185" spans="1:14" ht="15" outlineLevel="1">
      <c r="A185" s="471" t="s">
        <v>689</v>
      </c>
      <c r="B185" s="518"/>
      <c r="E185" s="506"/>
      <c r="F185" s="502" t="s">
        <v>1591</v>
      </c>
      <c r="G185" s="502"/>
      <c r="H185" s="468"/>
      <c r="L185" s="468"/>
      <c r="M185" s="468"/>
      <c r="N185" s="469"/>
    </row>
    <row r="186" spans="1:14" ht="15" outlineLevel="1">
      <c r="A186" s="471" t="s">
        <v>690</v>
      </c>
      <c r="B186" s="518"/>
      <c r="E186" s="506"/>
      <c r="F186" s="502" t="s">
        <v>1591</v>
      </c>
      <c r="G186" s="502"/>
      <c r="H186" s="468"/>
      <c r="L186" s="468"/>
      <c r="M186" s="468"/>
      <c r="N186" s="469"/>
    </row>
    <row r="187" spans="1:14" ht="15" outlineLevel="1">
      <c r="A187" s="471" t="s">
        <v>691</v>
      </c>
      <c r="B187" s="518"/>
      <c r="E187" s="506"/>
      <c r="F187" s="502" t="s">
        <v>1591</v>
      </c>
      <c r="G187" s="502"/>
      <c r="H187" s="468"/>
      <c r="L187" s="468"/>
      <c r="M187" s="468"/>
      <c r="N187" s="469"/>
    </row>
    <row r="188" spans="1:14" ht="15" outlineLevel="1">
      <c r="A188" s="471" t="s">
        <v>692</v>
      </c>
      <c r="B188" s="518"/>
      <c r="E188" s="506"/>
      <c r="F188" s="502"/>
      <c r="G188" s="502"/>
      <c r="H188" s="468"/>
      <c r="L188" s="468"/>
      <c r="M188" s="468"/>
      <c r="N188" s="469"/>
    </row>
    <row r="189" spans="1:14" ht="15" outlineLevel="1">
      <c r="A189" s="471" t="s">
        <v>693</v>
      </c>
      <c r="B189" s="518"/>
      <c r="E189" s="506"/>
      <c r="F189" s="502"/>
      <c r="G189" s="502"/>
      <c r="H189" s="468"/>
      <c r="L189" s="468"/>
      <c r="M189" s="468"/>
      <c r="N189" s="469"/>
    </row>
    <row r="190" spans="1:14" ht="15" outlineLevel="1">
      <c r="A190" s="471" t="s">
        <v>694</v>
      </c>
      <c r="B190" s="518"/>
      <c r="E190" s="506"/>
      <c r="F190" s="502"/>
      <c r="G190" s="502"/>
      <c r="H190" s="468"/>
      <c r="L190" s="468"/>
      <c r="M190" s="468"/>
      <c r="N190" s="469"/>
    </row>
    <row r="191" spans="1:14" ht="15" outlineLevel="1">
      <c r="A191" s="471" t="s">
        <v>695</v>
      </c>
      <c r="B191" s="505"/>
      <c r="E191" s="506"/>
      <c r="F191" s="502" t="s">
        <v>1591</v>
      </c>
      <c r="G191" s="502"/>
      <c r="H191" s="468"/>
      <c r="L191" s="468"/>
      <c r="M191" s="468"/>
      <c r="N191" s="469"/>
    </row>
    <row r="192" spans="1:14" ht="15" customHeight="1">
      <c r="A192" s="493"/>
      <c r="B192" s="494" t="s">
        <v>696</v>
      </c>
      <c r="C192" s="493" t="s">
        <v>485</v>
      </c>
      <c r="D192" s="493"/>
      <c r="E192" s="495"/>
      <c r="F192" s="496" t="s">
        <v>673</v>
      </c>
      <c r="G192" s="496"/>
      <c r="H192" s="468"/>
      <c r="L192" s="468"/>
      <c r="M192" s="468"/>
      <c r="N192" s="469"/>
    </row>
    <row r="193" spans="1:14" ht="15">
      <c r="A193" s="471" t="s">
        <v>697</v>
      </c>
      <c r="B193" s="490" t="s">
        <v>698</v>
      </c>
      <c r="C193" s="497">
        <v>0</v>
      </c>
      <c r="E193" s="497"/>
      <c r="F193" s="502" t="s">
        <v>1591</v>
      </c>
      <c r="G193" s="502"/>
      <c r="H193" s="468"/>
      <c r="L193" s="468"/>
      <c r="M193" s="468"/>
      <c r="N193" s="469"/>
    </row>
    <row r="194" spans="1:14" ht="15">
      <c r="A194" s="471" t="s">
        <v>699</v>
      </c>
      <c r="B194" s="490" t="s">
        <v>700</v>
      </c>
      <c r="C194" s="497">
        <v>0</v>
      </c>
      <c r="E194" s="506"/>
      <c r="F194" s="502" t="s">
        <v>1591</v>
      </c>
      <c r="G194" s="506"/>
      <c r="H194" s="468"/>
      <c r="L194" s="468"/>
      <c r="M194" s="468"/>
      <c r="N194" s="469"/>
    </row>
    <row r="195" spans="1:14" ht="15">
      <c r="A195" s="471" t="s">
        <v>701</v>
      </c>
      <c r="B195" s="490" t="s">
        <v>702</v>
      </c>
      <c r="C195" s="497">
        <v>0</v>
      </c>
      <c r="E195" s="506"/>
      <c r="F195" s="502" t="s">
        <v>1591</v>
      </c>
      <c r="G195" s="506"/>
      <c r="H195" s="468"/>
      <c r="L195" s="468"/>
      <c r="M195" s="468"/>
      <c r="N195" s="469"/>
    </row>
    <row r="196" spans="1:14" ht="15">
      <c r="A196" s="471" t="s">
        <v>703</v>
      </c>
      <c r="B196" s="490" t="s">
        <v>704</v>
      </c>
      <c r="C196" s="497">
        <v>0</v>
      </c>
      <c r="E196" s="506"/>
      <c r="F196" s="502" t="s">
        <v>1591</v>
      </c>
      <c r="G196" s="506"/>
      <c r="H196" s="468"/>
      <c r="L196" s="468"/>
      <c r="M196" s="468"/>
      <c r="N196" s="469"/>
    </row>
    <row r="197" spans="1:14" ht="15">
      <c r="A197" s="471" t="s">
        <v>705</v>
      </c>
      <c r="B197" s="490" t="s">
        <v>706</v>
      </c>
      <c r="C197" s="497">
        <v>0</v>
      </c>
      <c r="E197" s="506"/>
      <c r="F197" s="502" t="s">
        <v>1591</v>
      </c>
      <c r="G197" s="506"/>
      <c r="H197" s="468"/>
      <c r="L197" s="468"/>
      <c r="M197" s="468"/>
      <c r="N197" s="469"/>
    </row>
    <row r="198" spans="1:14" ht="15">
      <c r="A198" s="471" t="s">
        <v>707</v>
      </c>
      <c r="B198" s="490" t="s">
        <v>708</v>
      </c>
      <c r="C198" s="497">
        <v>0</v>
      </c>
      <c r="E198" s="506"/>
      <c r="F198" s="502" t="s">
        <v>1591</v>
      </c>
      <c r="G198" s="506"/>
      <c r="H198" s="468"/>
      <c r="L198" s="468"/>
      <c r="M198" s="468"/>
      <c r="N198" s="469"/>
    </row>
    <row r="199" spans="1:14" ht="15">
      <c r="A199" s="471" t="s">
        <v>709</v>
      </c>
      <c r="B199" s="490" t="s">
        <v>710</v>
      </c>
      <c r="C199" s="497">
        <v>0</v>
      </c>
      <c r="E199" s="506"/>
      <c r="F199" s="502" t="s">
        <v>1591</v>
      </c>
      <c r="G199" s="506"/>
      <c r="H199" s="468"/>
      <c r="L199" s="468"/>
      <c r="M199" s="468"/>
      <c r="N199" s="469"/>
    </row>
    <row r="200" spans="1:14" ht="15">
      <c r="A200" s="471" t="s">
        <v>711</v>
      </c>
      <c r="B200" s="490" t="s">
        <v>433</v>
      </c>
      <c r="C200" s="497">
        <v>0</v>
      </c>
      <c r="E200" s="506"/>
      <c r="F200" s="502" t="s">
        <v>1591</v>
      </c>
      <c r="G200" s="506"/>
      <c r="H200" s="468"/>
      <c r="L200" s="468"/>
      <c r="M200" s="468"/>
      <c r="N200" s="469"/>
    </row>
    <row r="201" spans="1:14" ht="15">
      <c r="A201" s="471" t="s">
        <v>712</v>
      </c>
      <c r="B201" s="490" t="s">
        <v>713</v>
      </c>
      <c r="C201" s="497">
        <v>0</v>
      </c>
      <c r="E201" s="506"/>
      <c r="F201" s="502" t="s">
        <v>1591</v>
      </c>
      <c r="G201" s="506"/>
      <c r="H201" s="468"/>
      <c r="L201" s="468"/>
      <c r="M201" s="468"/>
      <c r="N201" s="469"/>
    </row>
    <row r="202" spans="1:14" ht="15">
      <c r="A202" s="471" t="s">
        <v>714</v>
      </c>
      <c r="B202" s="490" t="s">
        <v>715</v>
      </c>
      <c r="C202" s="497">
        <v>0</v>
      </c>
      <c r="E202" s="506"/>
      <c r="F202" s="502" t="s">
        <v>1591</v>
      </c>
      <c r="G202" s="506"/>
      <c r="H202" s="468"/>
      <c r="L202" s="468"/>
      <c r="M202" s="468"/>
      <c r="N202" s="469"/>
    </row>
    <row r="203" spans="1:14" ht="15">
      <c r="A203" s="471" t="s">
        <v>716</v>
      </c>
      <c r="B203" s="490" t="s">
        <v>717</v>
      </c>
      <c r="C203" s="497">
        <v>0</v>
      </c>
      <c r="E203" s="506"/>
      <c r="F203" s="502" t="s">
        <v>1591</v>
      </c>
      <c r="G203" s="506"/>
      <c r="H203" s="468"/>
      <c r="L203" s="468"/>
      <c r="M203" s="468"/>
      <c r="N203" s="469"/>
    </row>
    <row r="204" spans="1:14" ht="15">
      <c r="A204" s="471" t="s">
        <v>718</v>
      </c>
      <c r="B204" s="490" t="s">
        <v>719</v>
      </c>
      <c r="C204" s="497">
        <v>0</v>
      </c>
      <c r="E204" s="506"/>
      <c r="F204" s="502" t="s">
        <v>1591</v>
      </c>
      <c r="G204" s="506"/>
      <c r="H204" s="468"/>
      <c r="L204" s="468"/>
      <c r="M204" s="468"/>
      <c r="N204" s="469"/>
    </row>
    <row r="205" spans="1:14" ht="15">
      <c r="A205" s="471" t="s">
        <v>720</v>
      </c>
      <c r="B205" s="490" t="s">
        <v>721</v>
      </c>
      <c r="C205" s="497">
        <v>0</v>
      </c>
      <c r="E205" s="506"/>
      <c r="F205" s="502" t="s">
        <v>1591</v>
      </c>
      <c r="G205" s="506"/>
      <c r="H205" s="468"/>
      <c r="L205" s="468"/>
      <c r="M205" s="468"/>
      <c r="N205" s="469"/>
    </row>
    <row r="206" spans="1:14" ht="15">
      <c r="A206" s="471" t="s">
        <v>722</v>
      </c>
      <c r="B206" s="490" t="s">
        <v>345</v>
      </c>
      <c r="C206" s="497">
        <v>0</v>
      </c>
      <c r="E206" s="506"/>
      <c r="F206" s="502" t="s">
        <v>1591</v>
      </c>
      <c r="G206" s="506"/>
      <c r="H206" s="468"/>
      <c r="L206" s="468"/>
      <c r="M206" s="468"/>
      <c r="N206" s="469"/>
    </row>
    <row r="207" spans="1:14" ht="15">
      <c r="A207" s="471" t="s">
        <v>723</v>
      </c>
      <c r="B207" s="503" t="s">
        <v>724</v>
      </c>
      <c r="C207" s="497">
        <v>0</v>
      </c>
      <c r="E207" s="506"/>
      <c r="F207" s="502"/>
      <c r="G207" s="506"/>
      <c r="H207" s="468"/>
      <c r="L207" s="468"/>
      <c r="M207" s="468"/>
      <c r="N207" s="469"/>
    </row>
    <row r="208" spans="1:14" ht="15">
      <c r="A208" s="471" t="s">
        <v>725</v>
      </c>
      <c r="B208" s="512" t="s">
        <v>83</v>
      </c>
      <c r="C208" s="490">
        <v>0</v>
      </c>
      <c r="D208" s="490"/>
      <c r="E208" s="506"/>
      <c r="F208" s="504">
        <v>0</v>
      </c>
      <c r="G208" s="506"/>
      <c r="H208" s="468"/>
      <c r="L208" s="468"/>
      <c r="M208" s="468"/>
      <c r="N208" s="469"/>
    </row>
    <row r="209" spans="1:14" ht="15" outlineLevel="1">
      <c r="A209" s="471" t="s">
        <v>726</v>
      </c>
      <c r="B209" s="505"/>
      <c r="E209" s="506"/>
      <c r="F209" s="502" t="s">
        <v>1591</v>
      </c>
      <c r="G209" s="506"/>
      <c r="H209" s="468"/>
      <c r="L209" s="468"/>
      <c r="M209" s="468"/>
      <c r="N209" s="469"/>
    </row>
    <row r="210" spans="1:14" ht="15" outlineLevel="1">
      <c r="A210" s="471" t="s">
        <v>727</v>
      </c>
      <c r="B210" s="505"/>
      <c r="E210" s="506"/>
      <c r="F210" s="502" t="s">
        <v>1591</v>
      </c>
      <c r="G210" s="506"/>
      <c r="H210" s="468"/>
      <c r="L210" s="468"/>
      <c r="M210" s="468"/>
      <c r="N210" s="469"/>
    </row>
    <row r="211" spans="1:14" ht="15" outlineLevel="1">
      <c r="A211" s="471" t="s">
        <v>728</v>
      </c>
      <c r="B211" s="505"/>
      <c r="E211" s="506"/>
      <c r="F211" s="502" t="s">
        <v>1591</v>
      </c>
      <c r="G211" s="506"/>
      <c r="H211" s="468"/>
      <c r="L211" s="468"/>
      <c r="M211" s="468"/>
      <c r="N211" s="469"/>
    </row>
    <row r="212" spans="1:14" ht="15" outlineLevel="1">
      <c r="A212" s="471" t="s">
        <v>729</v>
      </c>
      <c r="B212" s="505"/>
      <c r="E212" s="506"/>
      <c r="F212" s="502" t="s">
        <v>1591</v>
      </c>
      <c r="G212" s="506"/>
      <c r="H212" s="468"/>
      <c r="L212" s="468"/>
      <c r="M212" s="468"/>
      <c r="N212" s="469"/>
    </row>
    <row r="213" spans="1:14" ht="15" outlineLevel="1">
      <c r="A213" s="471" t="s">
        <v>730</v>
      </c>
      <c r="B213" s="505"/>
      <c r="E213" s="506"/>
      <c r="F213" s="502" t="s">
        <v>1591</v>
      </c>
      <c r="G213" s="506"/>
      <c r="H213" s="468"/>
      <c r="L213" s="468"/>
      <c r="M213" s="468"/>
      <c r="N213" s="469"/>
    </row>
    <row r="214" spans="1:14" ht="15" outlineLevel="1">
      <c r="A214" s="471" t="s">
        <v>731</v>
      </c>
      <c r="B214" s="505"/>
      <c r="E214" s="506"/>
      <c r="F214" s="502" t="s">
        <v>1591</v>
      </c>
      <c r="G214" s="506"/>
      <c r="H214" s="468"/>
      <c r="L214" s="468"/>
      <c r="M214" s="468"/>
      <c r="N214" s="469"/>
    </row>
    <row r="215" spans="1:14" ht="15" outlineLevel="1">
      <c r="A215" s="471" t="s">
        <v>732</v>
      </c>
      <c r="B215" s="505"/>
      <c r="E215" s="506"/>
      <c r="F215" s="502" t="s">
        <v>1591</v>
      </c>
      <c r="G215" s="506"/>
      <c r="H215" s="468"/>
      <c r="L215" s="468"/>
      <c r="M215" s="468"/>
      <c r="N215" s="469"/>
    </row>
    <row r="216" spans="1:14" ht="15" customHeight="1">
      <c r="A216" s="493"/>
      <c r="B216" s="494" t="s">
        <v>733</v>
      </c>
      <c r="C216" s="493" t="s">
        <v>485</v>
      </c>
      <c r="D216" s="493"/>
      <c r="E216" s="495"/>
      <c r="F216" s="496" t="s">
        <v>512</v>
      </c>
      <c r="G216" s="496" t="s">
        <v>734</v>
      </c>
      <c r="H216" s="468"/>
      <c r="L216" s="468"/>
      <c r="M216" s="468"/>
      <c r="N216" s="469"/>
    </row>
    <row r="217" spans="1:14" ht="15">
      <c r="A217" s="471" t="s">
        <v>735</v>
      </c>
      <c r="B217" s="511" t="s">
        <v>736</v>
      </c>
      <c r="C217" s="471">
        <v>0</v>
      </c>
      <c r="E217" s="561"/>
      <c r="F217" s="502" t="s">
        <v>1591</v>
      </c>
      <c r="G217" s="502" t="s">
        <v>1591</v>
      </c>
      <c r="H217" s="468"/>
      <c r="L217" s="468"/>
      <c r="M217" s="468"/>
      <c r="N217" s="469"/>
    </row>
    <row r="218" spans="1:14" ht="15">
      <c r="A218" s="471" t="s">
        <v>737</v>
      </c>
      <c r="B218" s="511" t="s">
        <v>738</v>
      </c>
      <c r="C218" s="471">
        <v>0</v>
      </c>
      <c r="E218" s="561"/>
      <c r="F218" s="502" t="s">
        <v>1591</v>
      </c>
      <c r="G218" s="502" t="s">
        <v>1591</v>
      </c>
      <c r="H218" s="468"/>
      <c r="L218" s="468"/>
      <c r="M218" s="468"/>
      <c r="N218" s="469"/>
    </row>
    <row r="219" spans="1:14" ht="15">
      <c r="A219" s="471" t="s">
        <v>739</v>
      </c>
      <c r="B219" s="511" t="s">
        <v>345</v>
      </c>
      <c r="C219" s="471">
        <v>0</v>
      </c>
      <c r="E219" s="561"/>
      <c r="F219" s="502" t="s">
        <v>1591</v>
      </c>
      <c r="G219" s="502" t="s">
        <v>1591</v>
      </c>
      <c r="H219" s="468"/>
      <c r="L219" s="468"/>
      <c r="M219" s="468"/>
      <c r="N219" s="469"/>
    </row>
    <row r="220" spans="1:14" ht="15">
      <c r="A220" s="471" t="s">
        <v>740</v>
      </c>
      <c r="B220" s="512" t="s">
        <v>83</v>
      </c>
      <c r="C220" s="471">
        <v>0</v>
      </c>
      <c r="E220" s="561"/>
      <c r="F220" s="500">
        <v>0</v>
      </c>
      <c r="G220" s="500">
        <v>0</v>
      </c>
      <c r="H220" s="468"/>
      <c r="L220" s="468"/>
      <c r="M220" s="468"/>
      <c r="N220" s="469"/>
    </row>
    <row r="221" spans="1:14" ht="15" outlineLevel="1">
      <c r="A221" s="471" t="s">
        <v>741</v>
      </c>
      <c r="B221" s="505"/>
      <c r="E221" s="561"/>
      <c r="F221" s="502" t="s">
        <v>1591</v>
      </c>
      <c r="G221" s="502" t="s">
        <v>1591</v>
      </c>
      <c r="H221" s="468"/>
      <c r="L221" s="468"/>
      <c r="M221" s="468"/>
      <c r="N221" s="469"/>
    </row>
    <row r="222" spans="1:14" ht="15" outlineLevel="1">
      <c r="A222" s="471" t="s">
        <v>742</v>
      </c>
      <c r="B222" s="505"/>
      <c r="E222" s="561"/>
      <c r="F222" s="502" t="s">
        <v>1591</v>
      </c>
      <c r="G222" s="502" t="s">
        <v>1591</v>
      </c>
      <c r="H222" s="468"/>
      <c r="L222" s="468"/>
      <c r="M222" s="468"/>
      <c r="N222" s="469"/>
    </row>
    <row r="223" spans="1:14" ht="15" outlineLevel="1">
      <c r="A223" s="471" t="s">
        <v>743</v>
      </c>
      <c r="B223" s="505"/>
      <c r="E223" s="561"/>
      <c r="F223" s="502" t="s">
        <v>1591</v>
      </c>
      <c r="G223" s="502" t="s">
        <v>1591</v>
      </c>
      <c r="H223" s="468"/>
      <c r="L223" s="468"/>
      <c r="M223" s="468"/>
      <c r="N223" s="469"/>
    </row>
    <row r="224" spans="1:14" ht="15" outlineLevel="1">
      <c r="A224" s="471" t="s">
        <v>744</v>
      </c>
      <c r="B224" s="505"/>
      <c r="E224" s="561"/>
      <c r="F224" s="502" t="s">
        <v>1591</v>
      </c>
      <c r="G224" s="502" t="s">
        <v>1591</v>
      </c>
      <c r="H224" s="468"/>
      <c r="L224" s="468"/>
      <c r="M224" s="468"/>
      <c r="N224" s="469"/>
    </row>
    <row r="225" spans="1:14" ht="15" outlineLevel="1">
      <c r="A225" s="471" t="s">
        <v>745</v>
      </c>
      <c r="B225" s="505"/>
      <c r="E225" s="561"/>
      <c r="F225" s="502" t="s">
        <v>1591</v>
      </c>
      <c r="G225" s="502" t="s">
        <v>1591</v>
      </c>
      <c r="H225" s="468"/>
      <c r="L225" s="468"/>
      <c r="M225" s="468"/>
      <c r="N225" s="469"/>
    </row>
    <row r="226" spans="1:14" ht="15" outlineLevel="1">
      <c r="A226" s="471" t="s">
        <v>746</v>
      </c>
      <c r="B226" s="505"/>
      <c r="E226" s="490"/>
      <c r="F226" s="502" t="s">
        <v>1591</v>
      </c>
      <c r="G226" s="502" t="s">
        <v>1591</v>
      </c>
      <c r="H226" s="468"/>
      <c r="L226" s="468"/>
      <c r="M226" s="468"/>
      <c r="N226" s="469"/>
    </row>
    <row r="227" spans="1:13" ht="15" outlineLevel="1">
      <c r="A227" s="471" t="s">
        <v>747</v>
      </c>
      <c r="B227" s="505"/>
      <c r="E227" s="561"/>
      <c r="F227" s="502" t="s">
        <v>1591</v>
      </c>
      <c r="G227" s="502" t="s">
        <v>1591</v>
      </c>
      <c r="H227" s="468"/>
      <c r="L227" s="468"/>
      <c r="M227" s="468"/>
    </row>
    <row r="228" spans="1:13" ht="15" customHeight="1">
      <c r="A228" s="493"/>
      <c r="B228" s="494" t="s">
        <v>748</v>
      </c>
      <c r="C228" s="493"/>
      <c r="D228" s="493"/>
      <c r="E228" s="495"/>
      <c r="F228" s="496"/>
      <c r="G228" s="496"/>
      <c r="H228" s="468"/>
      <c r="L228" s="468"/>
      <c r="M228" s="468"/>
    </row>
    <row r="229" spans="1:13" ht="15">
      <c r="A229" s="471" t="s">
        <v>749</v>
      </c>
      <c r="B229" s="490" t="s">
        <v>750</v>
      </c>
      <c r="C229" s="491" t="s">
        <v>477</v>
      </c>
      <c r="H229" s="468"/>
      <c r="L229" s="468"/>
      <c r="M229" s="468"/>
    </row>
    <row r="230" spans="1:13" ht="15" customHeight="1">
      <c r="A230" s="493"/>
      <c r="B230" s="494" t="s">
        <v>751</v>
      </c>
      <c r="C230" s="493"/>
      <c r="D230" s="493"/>
      <c r="E230" s="495"/>
      <c r="F230" s="496"/>
      <c r="G230" s="496"/>
      <c r="H230" s="468"/>
      <c r="L230" s="468"/>
      <c r="M230" s="468"/>
    </row>
    <row r="231" spans="1:13" ht="15">
      <c r="A231" s="471" t="s">
        <v>752</v>
      </c>
      <c r="B231" s="471" t="s">
        <v>753</v>
      </c>
      <c r="C231" s="497">
        <v>58112.001113</v>
      </c>
      <c r="E231" s="490"/>
      <c r="H231" s="468"/>
      <c r="L231" s="468"/>
      <c r="M231" s="468"/>
    </row>
    <row r="232" spans="1:13" ht="15">
      <c r="A232" s="471" t="s">
        <v>754</v>
      </c>
      <c r="B232" s="519" t="s">
        <v>755</v>
      </c>
      <c r="C232" s="471" t="s">
        <v>756</v>
      </c>
      <c r="E232" s="490"/>
      <c r="H232" s="468"/>
      <c r="L232" s="468"/>
      <c r="M232" s="468"/>
    </row>
    <row r="233" spans="1:13" ht="15">
      <c r="A233" s="471" t="s">
        <v>757</v>
      </c>
      <c r="B233" s="519" t="s">
        <v>758</v>
      </c>
      <c r="C233" s="471" t="s">
        <v>756</v>
      </c>
      <c r="E233" s="490"/>
      <c r="H233" s="468"/>
      <c r="L233" s="468"/>
      <c r="M233" s="468"/>
    </row>
    <row r="234" spans="1:13" ht="15" outlineLevel="1">
      <c r="A234" s="471" t="s">
        <v>759</v>
      </c>
      <c r="B234" s="488" t="s">
        <v>760</v>
      </c>
      <c r="C234" s="490" t="s">
        <v>761</v>
      </c>
      <c r="D234" s="490"/>
      <c r="E234" s="490"/>
      <c r="H234" s="468"/>
      <c r="L234" s="468"/>
      <c r="M234" s="468"/>
    </row>
    <row r="235" spans="1:13" ht="15" outlineLevel="1">
      <c r="A235" s="471" t="s">
        <v>762</v>
      </c>
      <c r="B235" s="488" t="s">
        <v>763</v>
      </c>
      <c r="C235" s="497">
        <v>32755.08995</v>
      </c>
      <c r="D235" s="490"/>
      <c r="E235" s="490"/>
      <c r="H235" s="468"/>
      <c r="L235" s="468"/>
      <c r="M235" s="468"/>
    </row>
    <row r="236" spans="1:13" ht="15" outlineLevel="1">
      <c r="A236" s="471" t="s">
        <v>764</v>
      </c>
      <c r="B236" s="488" t="s">
        <v>765</v>
      </c>
      <c r="C236" s="490" t="s">
        <v>761</v>
      </c>
      <c r="D236" s="490"/>
      <c r="E236" s="490"/>
      <c r="H236" s="468"/>
      <c r="L236" s="468"/>
      <c r="M236" s="468"/>
    </row>
    <row r="237" spans="1:13" ht="15" outlineLevel="1">
      <c r="A237" s="471" t="s">
        <v>766</v>
      </c>
      <c r="C237" s="490"/>
      <c r="D237" s="490"/>
      <c r="E237" s="490"/>
      <c r="H237" s="468"/>
      <c r="L237" s="468"/>
      <c r="M237" s="468"/>
    </row>
    <row r="238" spans="1:13" ht="15" outlineLevel="1">
      <c r="A238" s="471" t="s">
        <v>767</v>
      </c>
      <c r="C238" s="490"/>
      <c r="D238" s="490"/>
      <c r="E238" s="490"/>
      <c r="H238" s="468"/>
      <c r="L238" s="468"/>
      <c r="M238" s="468"/>
    </row>
    <row r="239" spans="1:14" ht="15" outlineLevel="1">
      <c r="A239" s="471" t="s">
        <v>768</v>
      </c>
      <c r="D239"/>
      <c r="E239"/>
      <c r="F239"/>
      <c r="G239"/>
      <c r="H239" s="468"/>
      <c r="K239" s="520"/>
      <c r="L239" s="520"/>
      <c r="M239" s="520"/>
      <c r="N239" s="520"/>
    </row>
    <row r="240" spans="1:14" ht="15" outlineLevel="1">
      <c r="A240" s="471" t="s">
        <v>769</v>
      </c>
      <c r="D240"/>
      <c r="E240"/>
      <c r="F240"/>
      <c r="G240"/>
      <c r="H240" s="468"/>
      <c r="K240" s="520"/>
      <c r="L240" s="520"/>
      <c r="M240" s="520"/>
      <c r="N240" s="520"/>
    </row>
    <row r="241" spans="1:14" ht="15" outlineLevel="1">
      <c r="A241" s="471" t="s">
        <v>770</v>
      </c>
      <c r="D241"/>
      <c r="E241"/>
      <c r="F241"/>
      <c r="G241"/>
      <c r="H241" s="468"/>
      <c r="K241" s="520"/>
      <c r="L241" s="520"/>
      <c r="M241" s="520"/>
      <c r="N241" s="520"/>
    </row>
    <row r="242" spans="1:14" ht="15" outlineLevel="1">
      <c r="A242" s="471" t="s">
        <v>771</v>
      </c>
      <c r="D242"/>
      <c r="E242"/>
      <c r="F242"/>
      <c r="G242"/>
      <c r="H242" s="468"/>
      <c r="K242" s="520"/>
      <c r="L242" s="520"/>
      <c r="M242" s="520"/>
      <c r="N242" s="520"/>
    </row>
    <row r="243" spans="1:14" ht="15" outlineLevel="1">
      <c r="A243" s="471" t="s">
        <v>772</v>
      </c>
      <c r="D243"/>
      <c r="E243"/>
      <c r="F243"/>
      <c r="G243"/>
      <c r="H243" s="468"/>
      <c r="K243" s="520"/>
      <c r="L243" s="520"/>
      <c r="M243" s="520"/>
      <c r="N243" s="520"/>
    </row>
    <row r="244" spans="1:14" ht="15" outlineLevel="1">
      <c r="A244" s="471" t="s">
        <v>773</v>
      </c>
      <c r="D244"/>
      <c r="E244"/>
      <c r="F244"/>
      <c r="G244"/>
      <c r="H244" s="468"/>
      <c r="K244" s="520"/>
      <c r="L244" s="520"/>
      <c r="M244" s="520"/>
      <c r="N244" s="520"/>
    </row>
    <row r="245" spans="1:14" ht="15" outlineLevel="1">
      <c r="A245" s="471" t="s">
        <v>774</v>
      </c>
      <c r="D245"/>
      <c r="E245"/>
      <c r="F245"/>
      <c r="G245"/>
      <c r="H245" s="468"/>
      <c r="K245" s="520"/>
      <c r="L245" s="520"/>
      <c r="M245" s="520"/>
      <c r="N245" s="520"/>
    </row>
    <row r="246" spans="1:14" ht="15" outlineLevel="1">
      <c r="A246" s="471" t="s">
        <v>775</v>
      </c>
      <c r="D246"/>
      <c r="E246"/>
      <c r="F246"/>
      <c r="G246"/>
      <c r="H246" s="468"/>
      <c r="K246" s="520"/>
      <c r="L246" s="520"/>
      <c r="M246" s="520"/>
      <c r="N246" s="520"/>
    </row>
    <row r="247" spans="1:14" ht="15" outlineLevel="1">
      <c r="A247" s="471" t="s">
        <v>776</v>
      </c>
      <c r="D247"/>
      <c r="E247"/>
      <c r="F247"/>
      <c r="G247"/>
      <c r="H247" s="468"/>
      <c r="K247" s="520"/>
      <c r="L247" s="520"/>
      <c r="M247" s="520"/>
      <c r="N247" s="520"/>
    </row>
    <row r="248" spans="1:14" ht="15" outlineLevel="1">
      <c r="A248" s="471" t="s">
        <v>777</v>
      </c>
      <c r="D248"/>
      <c r="E248"/>
      <c r="F248"/>
      <c r="G248"/>
      <c r="H248" s="468"/>
      <c r="K248" s="520"/>
      <c r="L248" s="520"/>
      <c r="M248" s="520"/>
      <c r="N248" s="520"/>
    </row>
    <row r="249" spans="1:14" ht="15" outlineLevel="1">
      <c r="A249" s="471" t="s">
        <v>778</v>
      </c>
      <c r="D249"/>
      <c r="E249"/>
      <c r="F249"/>
      <c r="G249"/>
      <c r="H249" s="468"/>
      <c r="K249" s="520"/>
      <c r="L249" s="520"/>
      <c r="M249" s="520"/>
      <c r="N249" s="520"/>
    </row>
    <row r="250" spans="1:14" ht="15" outlineLevel="1">
      <c r="A250" s="471" t="s">
        <v>779</v>
      </c>
      <c r="D250"/>
      <c r="E250"/>
      <c r="F250"/>
      <c r="G250"/>
      <c r="H250" s="468"/>
      <c r="K250" s="520"/>
      <c r="L250" s="520"/>
      <c r="M250" s="520"/>
      <c r="N250" s="520"/>
    </row>
    <row r="251" spans="1:14" ht="15" outlineLevel="1">
      <c r="A251" s="471" t="s">
        <v>780</v>
      </c>
      <c r="D251"/>
      <c r="E251"/>
      <c r="F251"/>
      <c r="G251"/>
      <c r="H251" s="468"/>
      <c r="K251" s="520"/>
      <c r="L251" s="520"/>
      <c r="M251" s="520"/>
      <c r="N251" s="520"/>
    </row>
    <row r="252" spans="1:14" ht="15" outlineLevel="1">
      <c r="A252" s="471" t="s">
        <v>781</v>
      </c>
      <c r="D252"/>
      <c r="E252"/>
      <c r="F252"/>
      <c r="G252"/>
      <c r="H252" s="468"/>
      <c r="K252" s="520"/>
      <c r="L252" s="520"/>
      <c r="M252" s="520"/>
      <c r="N252" s="520"/>
    </row>
    <row r="253" spans="1:14" ht="15" outlineLevel="1">
      <c r="A253" s="471" t="s">
        <v>782</v>
      </c>
      <c r="D253"/>
      <c r="E253"/>
      <c r="F253"/>
      <c r="G253"/>
      <c r="H253" s="468"/>
      <c r="K253" s="520"/>
      <c r="L253" s="520"/>
      <c r="M253" s="520"/>
      <c r="N253" s="520"/>
    </row>
    <row r="254" spans="1:14" ht="15" outlineLevel="1">
      <c r="A254" s="471" t="s">
        <v>783</v>
      </c>
      <c r="D254"/>
      <c r="E254"/>
      <c r="F254"/>
      <c r="G254"/>
      <c r="H254" s="468"/>
      <c r="K254" s="520"/>
      <c r="L254" s="520"/>
      <c r="M254" s="520"/>
      <c r="N254" s="520"/>
    </row>
    <row r="255" spans="1:14" ht="15" outlineLevel="1">
      <c r="A255" s="471" t="s">
        <v>784</v>
      </c>
      <c r="D255"/>
      <c r="E255"/>
      <c r="F255"/>
      <c r="G255"/>
      <c r="H255" s="468"/>
      <c r="K255" s="520"/>
      <c r="L255" s="520"/>
      <c r="M255" s="520"/>
      <c r="N255" s="520"/>
    </row>
    <row r="256" spans="1:14" ht="15" outlineLevel="1">
      <c r="A256" s="471" t="s">
        <v>785</v>
      </c>
      <c r="D256"/>
      <c r="E256"/>
      <c r="F256"/>
      <c r="G256"/>
      <c r="H256" s="468"/>
      <c r="K256" s="520"/>
      <c r="L256" s="520"/>
      <c r="M256" s="520"/>
      <c r="N256" s="520"/>
    </row>
    <row r="257" spans="1:14" ht="15" outlineLevel="1">
      <c r="A257" s="471" t="s">
        <v>786</v>
      </c>
      <c r="D257"/>
      <c r="E257"/>
      <c r="F257"/>
      <c r="G257"/>
      <c r="H257" s="468"/>
      <c r="K257" s="520"/>
      <c r="L257" s="520"/>
      <c r="M257" s="520"/>
      <c r="N257" s="520"/>
    </row>
    <row r="258" spans="1:14" ht="15" outlineLevel="1">
      <c r="A258" s="471" t="s">
        <v>787</v>
      </c>
      <c r="D258"/>
      <c r="E258"/>
      <c r="F258"/>
      <c r="G258"/>
      <c r="H258" s="468"/>
      <c r="K258" s="520"/>
      <c r="L258" s="520"/>
      <c r="M258" s="520"/>
      <c r="N258" s="520"/>
    </row>
    <row r="259" spans="1:14" ht="15" outlineLevel="1">
      <c r="A259" s="471" t="s">
        <v>788</v>
      </c>
      <c r="D259"/>
      <c r="E259"/>
      <c r="F259"/>
      <c r="G259"/>
      <c r="H259" s="468"/>
      <c r="K259" s="520"/>
      <c r="L259" s="520"/>
      <c r="M259" s="520"/>
      <c r="N259" s="520"/>
    </row>
    <row r="260" spans="1:14" ht="15" outlineLevel="1">
      <c r="A260" s="471" t="s">
        <v>789</v>
      </c>
      <c r="D260"/>
      <c r="E260"/>
      <c r="F260"/>
      <c r="G260"/>
      <c r="H260" s="468"/>
      <c r="K260" s="520"/>
      <c r="L260" s="520"/>
      <c r="M260" s="520"/>
      <c r="N260" s="520"/>
    </row>
    <row r="261" spans="1:14" ht="15" outlineLevel="1">
      <c r="A261" s="471" t="s">
        <v>790</v>
      </c>
      <c r="D261"/>
      <c r="E261"/>
      <c r="F261"/>
      <c r="G261"/>
      <c r="H261" s="468"/>
      <c r="K261" s="520"/>
      <c r="L261" s="520"/>
      <c r="M261" s="520"/>
      <c r="N261" s="520"/>
    </row>
    <row r="262" spans="1:14" ht="15" outlineLevel="1">
      <c r="A262" s="471" t="s">
        <v>791</v>
      </c>
      <c r="D262"/>
      <c r="E262"/>
      <c r="F262"/>
      <c r="G262"/>
      <c r="H262" s="468"/>
      <c r="K262" s="520"/>
      <c r="L262" s="520"/>
      <c r="M262" s="520"/>
      <c r="N262" s="520"/>
    </row>
    <row r="263" spans="1:14" ht="15" outlineLevel="1">
      <c r="A263" s="471" t="s">
        <v>792</v>
      </c>
      <c r="D263"/>
      <c r="E263"/>
      <c r="F263"/>
      <c r="G263"/>
      <c r="H263" s="468"/>
      <c r="K263" s="520"/>
      <c r="L263" s="520"/>
      <c r="M263" s="520"/>
      <c r="N263" s="520"/>
    </row>
    <row r="264" spans="1:14" ht="15" outlineLevel="1">
      <c r="A264" s="471" t="s">
        <v>793</v>
      </c>
      <c r="D264"/>
      <c r="E264"/>
      <c r="F264"/>
      <c r="G264"/>
      <c r="H264" s="468"/>
      <c r="K264" s="520"/>
      <c r="L264" s="520"/>
      <c r="M264" s="520"/>
      <c r="N264" s="520"/>
    </row>
    <row r="265" spans="1:14" ht="15" outlineLevel="1">
      <c r="A265" s="471" t="s">
        <v>794</v>
      </c>
      <c r="D265"/>
      <c r="E265"/>
      <c r="F265"/>
      <c r="G265"/>
      <c r="H265" s="468"/>
      <c r="K265" s="520"/>
      <c r="L265" s="520"/>
      <c r="M265" s="520"/>
      <c r="N265" s="520"/>
    </row>
    <row r="266" spans="1:14" ht="15" outlineLevel="1">
      <c r="A266" s="471" t="s">
        <v>795</v>
      </c>
      <c r="D266"/>
      <c r="E266"/>
      <c r="F266"/>
      <c r="G266"/>
      <c r="H266" s="468"/>
      <c r="K266" s="520"/>
      <c r="L266" s="520"/>
      <c r="M266" s="520"/>
      <c r="N266" s="520"/>
    </row>
    <row r="267" spans="1:14" ht="15" outlineLevel="1">
      <c r="A267" s="471" t="s">
        <v>796</v>
      </c>
      <c r="D267"/>
      <c r="E267"/>
      <c r="F267"/>
      <c r="G267"/>
      <c r="H267" s="468"/>
      <c r="K267" s="520"/>
      <c r="L267" s="520"/>
      <c r="M267" s="520"/>
      <c r="N267" s="520"/>
    </row>
    <row r="268" spans="1:14" ht="15" outlineLevel="1">
      <c r="A268" s="471" t="s">
        <v>797</v>
      </c>
      <c r="D268"/>
      <c r="E268"/>
      <c r="F268"/>
      <c r="G268"/>
      <c r="H268" s="468"/>
      <c r="K268" s="520"/>
      <c r="L268" s="520"/>
      <c r="M268" s="520"/>
      <c r="N268" s="520"/>
    </row>
    <row r="269" spans="1:14" ht="15" outlineLevel="1">
      <c r="A269" s="471" t="s">
        <v>798</v>
      </c>
      <c r="D269"/>
      <c r="E269"/>
      <c r="F269"/>
      <c r="G269"/>
      <c r="H269" s="468"/>
      <c r="K269" s="520"/>
      <c r="L269" s="520"/>
      <c r="M269" s="520"/>
      <c r="N269" s="520"/>
    </row>
    <row r="270" spans="1:14" ht="15" outlineLevel="1">
      <c r="A270" s="471" t="s">
        <v>799</v>
      </c>
      <c r="D270"/>
      <c r="E270"/>
      <c r="F270"/>
      <c r="G270"/>
      <c r="H270" s="468"/>
      <c r="K270" s="520"/>
      <c r="L270" s="520"/>
      <c r="M270" s="520"/>
      <c r="N270" s="520"/>
    </row>
    <row r="271" spans="1:14" ht="15" outlineLevel="1">
      <c r="A271" s="471" t="s">
        <v>800</v>
      </c>
      <c r="D271"/>
      <c r="E271"/>
      <c r="F271"/>
      <c r="G271"/>
      <c r="H271" s="468"/>
      <c r="K271" s="520"/>
      <c r="L271" s="520"/>
      <c r="M271" s="520"/>
      <c r="N271" s="520"/>
    </row>
    <row r="272" spans="1:14" ht="15" outlineLevel="1">
      <c r="A272" s="471" t="s">
        <v>801</v>
      </c>
      <c r="D272"/>
      <c r="E272"/>
      <c r="F272"/>
      <c r="G272"/>
      <c r="H272" s="468"/>
      <c r="K272" s="520"/>
      <c r="L272" s="520"/>
      <c r="M272" s="520"/>
      <c r="N272" s="520"/>
    </row>
    <row r="273" spans="1:14" ht="15" outlineLevel="1">
      <c r="A273" s="471" t="s">
        <v>802</v>
      </c>
      <c r="D273"/>
      <c r="E273"/>
      <c r="F273"/>
      <c r="G273"/>
      <c r="H273" s="468"/>
      <c r="K273" s="520"/>
      <c r="L273" s="520"/>
      <c r="M273" s="520"/>
      <c r="N273" s="520"/>
    </row>
    <row r="274" spans="1:14" ht="15" outlineLevel="1">
      <c r="A274" s="471" t="s">
        <v>803</v>
      </c>
      <c r="D274"/>
      <c r="E274"/>
      <c r="F274"/>
      <c r="G274"/>
      <c r="H274" s="468"/>
      <c r="K274" s="520"/>
      <c r="L274" s="520"/>
      <c r="M274" s="520"/>
      <c r="N274" s="520"/>
    </row>
    <row r="275" spans="1:14" ht="15" outlineLevel="1">
      <c r="A275" s="471" t="s">
        <v>804</v>
      </c>
      <c r="D275"/>
      <c r="E275"/>
      <c r="F275"/>
      <c r="G275"/>
      <c r="H275" s="468"/>
      <c r="K275" s="520"/>
      <c r="L275" s="520"/>
      <c r="M275" s="520"/>
      <c r="N275" s="520"/>
    </row>
    <row r="276" spans="1:14" ht="15" outlineLevel="1">
      <c r="A276" s="471" t="s">
        <v>805</v>
      </c>
      <c r="D276"/>
      <c r="E276"/>
      <c r="F276"/>
      <c r="G276"/>
      <c r="H276" s="468"/>
      <c r="K276" s="520"/>
      <c r="L276" s="520"/>
      <c r="M276" s="520"/>
      <c r="N276" s="520"/>
    </row>
    <row r="277" spans="1:14" ht="15" outlineLevel="1">
      <c r="A277" s="471" t="s">
        <v>806</v>
      </c>
      <c r="D277"/>
      <c r="E277"/>
      <c r="F277"/>
      <c r="G277"/>
      <c r="H277" s="468"/>
      <c r="K277" s="520"/>
      <c r="L277" s="520"/>
      <c r="M277" s="520"/>
      <c r="N277" s="520"/>
    </row>
    <row r="278" spans="1:14" ht="15" outlineLevel="1">
      <c r="A278" s="471" t="s">
        <v>807</v>
      </c>
      <c r="D278"/>
      <c r="E278"/>
      <c r="F278"/>
      <c r="G278"/>
      <c r="H278" s="468"/>
      <c r="K278" s="520"/>
      <c r="L278" s="520"/>
      <c r="M278" s="520"/>
      <c r="N278" s="520"/>
    </row>
    <row r="279" spans="1:14" ht="15" outlineLevel="1">
      <c r="A279" s="471" t="s">
        <v>808</v>
      </c>
      <c r="D279"/>
      <c r="E279"/>
      <c r="F279"/>
      <c r="G279"/>
      <c r="H279" s="468"/>
      <c r="K279" s="520"/>
      <c r="L279" s="520"/>
      <c r="M279" s="520"/>
      <c r="N279" s="520"/>
    </row>
    <row r="280" spans="1:14" ht="15" outlineLevel="1">
      <c r="A280" s="471" t="s">
        <v>809</v>
      </c>
      <c r="D280"/>
      <c r="E280"/>
      <c r="F280"/>
      <c r="G280"/>
      <c r="H280" s="468"/>
      <c r="K280" s="520"/>
      <c r="L280" s="520"/>
      <c r="M280" s="520"/>
      <c r="N280" s="520"/>
    </row>
    <row r="281" spans="1:14" ht="15" outlineLevel="1">
      <c r="A281" s="471" t="s">
        <v>810</v>
      </c>
      <c r="D281"/>
      <c r="E281"/>
      <c r="F281"/>
      <c r="G281"/>
      <c r="H281" s="468"/>
      <c r="K281" s="520"/>
      <c r="L281" s="520"/>
      <c r="M281" s="520"/>
      <c r="N281" s="520"/>
    </row>
    <row r="282" spans="1:14" ht="15" outlineLevel="1">
      <c r="A282" s="471" t="s">
        <v>811</v>
      </c>
      <c r="D282"/>
      <c r="E282"/>
      <c r="F282"/>
      <c r="G282"/>
      <c r="H282" s="468"/>
      <c r="K282" s="520"/>
      <c r="L282" s="520"/>
      <c r="M282" s="520"/>
      <c r="N282" s="520"/>
    </row>
    <row r="283" spans="1:14" ht="15" outlineLevel="1">
      <c r="A283" s="471" t="s">
        <v>812</v>
      </c>
      <c r="D283"/>
      <c r="E283"/>
      <c r="F283"/>
      <c r="G283"/>
      <c r="H283" s="468"/>
      <c r="K283" s="520"/>
      <c r="L283" s="520"/>
      <c r="M283" s="520"/>
      <c r="N283" s="520"/>
    </row>
    <row r="284" spans="1:14" ht="15" outlineLevel="1">
      <c r="A284" s="471" t="s">
        <v>813</v>
      </c>
      <c r="D284"/>
      <c r="E284"/>
      <c r="F284"/>
      <c r="G284"/>
      <c r="H284" s="468"/>
      <c r="K284" s="520"/>
      <c r="L284" s="520"/>
      <c r="M284" s="520"/>
      <c r="N284" s="520"/>
    </row>
    <row r="285" spans="1:13" ht="37.5">
      <c r="A285" s="483"/>
      <c r="B285" s="483" t="s">
        <v>814</v>
      </c>
      <c r="C285" s="483" t="s">
        <v>815</v>
      </c>
      <c r="D285" s="483" t="s">
        <v>815</v>
      </c>
      <c r="E285" s="483"/>
      <c r="F285" s="484"/>
      <c r="G285" s="485"/>
      <c r="H285" s="468"/>
      <c r="I285" s="475"/>
      <c r="J285" s="475"/>
      <c r="K285" s="475"/>
      <c r="L285" s="475"/>
      <c r="M285" s="477"/>
    </row>
    <row r="286" spans="1:13" ht="18.75">
      <c r="A286" s="521" t="s">
        <v>816</v>
      </c>
      <c r="B286" s="522"/>
      <c r="C286" s="522"/>
      <c r="D286" s="522"/>
      <c r="E286" s="522"/>
      <c r="F286" s="523"/>
      <c r="G286" s="522"/>
      <c r="H286" s="468"/>
      <c r="I286" s="475"/>
      <c r="J286" s="475"/>
      <c r="K286" s="475"/>
      <c r="L286" s="475"/>
      <c r="M286" s="477"/>
    </row>
    <row r="287" spans="1:13" ht="18.75">
      <c r="A287" s="521" t="s">
        <v>817</v>
      </c>
      <c r="B287" s="522"/>
      <c r="C287" s="522"/>
      <c r="D287" s="522"/>
      <c r="E287" s="522"/>
      <c r="F287" s="523"/>
      <c r="G287" s="522"/>
      <c r="H287" s="468"/>
      <c r="I287" s="475"/>
      <c r="J287" s="475"/>
      <c r="K287" s="475"/>
      <c r="L287" s="475"/>
      <c r="M287" s="477"/>
    </row>
    <row r="288" spans="1:14" ht="15">
      <c r="A288" s="471" t="s">
        <v>818</v>
      </c>
      <c r="B288" s="488" t="s">
        <v>819</v>
      </c>
      <c r="C288" s="491">
        <v>38</v>
      </c>
      <c r="E288" s="524"/>
      <c r="F288" s="524"/>
      <c r="G288" s="524"/>
      <c r="H288" s="468"/>
      <c r="I288" s="488"/>
      <c r="J288" s="491"/>
      <c r="L288" s="524"/>
      <c r="M288" s="524"/>
      <c r="N288" s="524"/>
    </row>
    <row r="289" spans="1:13" ht="15">
      <c r="A289" s="471" t="s">
        <v>820</v>
      </c>
      <c r="B289" s="488" t="s">
        <v>821</v>
      </c>
      <c r="C289" s="491">
        <v>39</v>
      </c>
      <c r="E289" s="524"/>
      <c r="F289" s="524"/>
      <c r="H289" s="468"/>
      <c r="I289" s="488"/>
      <c r="J289" s="491"/>
      <c r="L289" s="524"/>
      <c r="M289" s="524"/>
    </row>
    <row r="290" spans="1:14" ht="15">
      <c r="A290" s="471" t="s">
        <v>822</v>
      </c>
      <c r="B290" s="488" t="s">
        <v>823</v>
      </c>
      <c r="C290" s="491" t="s">
        <v>1592</v>
      </c>
      <c r="D290" s="491" t="s">
        <v>23</v>
      </c>
      <c r="E290" s="525"/>
      <c r="F290" s="524"/>
      <c r="G290" s="525"/>
      <c r="H290" s="468"/>
      <c r="I290" s="488"/>
      <c r="J290" s="491"/>
      <c r="K290" s="491"/>
      <c r="L290" s="525"/>
      <c r="M290" s="524"/>
      <c r="N290" s="525"/>
    </row>
    <row r="291" spans="1:10" ht="15">
      <c r="A291" s="471" t="s">
        <v>824</v>
      </c>
      <c r="B291" s="488" t="s">
        <v>825</v>
      </c>
      <c r="C291" s="491">
        <v>52</v>
      </c>
      <c r="H291" s="468"/>
      <c r="I291" s="488"/>
      <c r="J291" s="491"/>
    </row>
    <row r="292" spans="1:14" ht="15">
      <c r="A292" s="471" t="s">
        <v>826</v>
      </c>
      <c r="B292" s="488" t="s">
        <v>827</v>
      </c>
      <c r="C292" s="526" t="s">
        <v>1593</v>
      </c>
      <c r="D292" s="491" t="s">
        <v>1594</v>
      </c>
      <c r="E292" s="525"/>
      <c r="F292" s="491" t="s">
        <v>23</v>
      </c>
      <c r="G292" s="525"/>
      <c r="H292" s="468"/>
      <c r="I292" s="488"/>
      <c r="J292" s="520"/>
      <c r="K292" s="491"/>
      <c r="L292" s="525"/>
      <c r="N292" s="525"/>
    </row>
    <row r="293" spans="1:13" ht="15">
      <c r="A293" s="471" t="s">
        <v>828</v>
      </c>
      <c r="B293" s="488" t="s">
        <v>829</v>
      </c>
      <c r="C293" s="491" t="s">
        <v>1595</v>
      </c>
      <c r="D293" s="491">
        <v>163</v>
      </c>
      <c r="F293" s="491" t="s">
        <v>23</v>
      </c>
      <c r="H293" s="468"/>
      <c r="I293" s="488"/>
      <c r="M293" s="525"/>
    </row>
    <row r="294" spans="1:13" ht="15">
      <c r="A294" s="471" t="s">
        <v>830</v>
      </c>
      <c r="B294" s="488" t="s">
        <v>831</v>
      </c>
      <c r="C294" s="491">
        <v>111</v>
      </c>
      <c r="F294" s="525"/>
      <c r="H294" s="468"/>
      <c r="I294" s="488"/>
      <c r="J294" s="491"/>
      <c r="M294" s="525"/>
    </row>
    <row r="295" spans="1:13" ht="15">
      <c r="A295" s="471" t="s">
        <v>832</v>
      </c>
      <c r="B295" s="488" t="s">
        <v>833</v>
      </c>
      <c r="C295" s="491">
        <v>163</v>
      </c>
      <c r="E295" s="525"/>
      <c r="F295" s="525"/>
      <c r="H295" s="468"/>
      <c r="I295" s="488"/>
      <c r="J295" s="491"/>
      <c r="L295" s="525"/>
      <c r="M295" s="525"/>
    </row>
    <row r="296" spans="1:13" ht="15">
      <c r="A296" s="471" t="s">
        <v>834</v>
      </c>
      <c r="B296" s="488" t="s">
        <v>835</v>
      </c>
      <c r="C296" s="491">
        <v>137</v>
      </c>
      <c r="E296" s="525"/>
      <c r="F296" s="525"/>
      <c r="H296" s="468"/>
      <c r="I296" s="488"/>
      <c r="J296" s="491"/>
      <c r="L296" s="525"/>
      <c r="M296" s="525"/>
    </row>
    <row r="297" spans="1:12" ht="30">
      <c r="A297" s="471" t="s">
        <v>836</v>
      </c>
      <c r="B297" s="471" t="s">
        <v>837</v>
      </c>
      <c r="C297" s="491" t="s">
        <v>1596</v>
      </c>
      <c r="E297" s="525"/>
      <c r="H297" s="468"/>
      <c r="J297" s="491"/>
      <c r="L297" s="525"/>
    </row>
    <row r="298" spans="1:12" ht="15">
      <c r="A298" s="471" t="s">
        <v>838</v>
      </c>
      <c r="B298" s="488" t="s">
        <v>839</v>
      </c>
      <c r="C298" s="491">
        <v>65</v>
      </c>
      <c r="E298" s="525"/>
      <c r="H298" s="468"/>
      <c r="I298" s="488"/>
      <c r="J298" s="491"/>
      <c r="L298" s="525"/>
    </row>
    <row r="299" spans="1:12" ht="15">
      <c r="A299" s="471" t="s">
        <v>840</v>
      </c>
      <c r="B299" s="488" t="s">
        <v>841</v>
      </c>
      <c r="C299" s="491">
        <v>88</v>
      </c>
      <c r="E299" s="525"/>
      <c r="H299" s="468"/>
      <c r="I299" s="488"/>
      <c r="J299" s="491"/>
      <c r="L299" s="525"/>
    </row>
    <row r="300" spans="1:12" ht="15">
      <c r="A300" s="471" t="s">
        <v>842</v>
      </c>
      <c r="B300" s="488" t="s">
        <v>843</v>
      </c>
      <c r="C300" s="491" t="s">
        <v>1597</v>
      </c>
      <c r="D300" s="491" t="s">
        <v>23</v>
      </c>
      <c r="E300" s="525"/>
      <c r="H300" s="468"/>
      <c r="I300" s="488"/>
      <c r="J300" s="491"/>
      <c r="K300" s="491"/>
      <c r="L300" s="525"/>
    </row>
    <row r="301" spans="1:12" ht="15" outlineLevel="1">
      <c r="A301" s="471" t="s">
        <v>844</v>
      </c>
      <c r="B301" s="488"/>
      <c r="C301" s="491"/>
      <c r="D301" s="491"/>
      <c r="E301" s="525"/>
      <c r="H301" s="468"/>
      <c r="I301" s="488"/>
      <c r="J301" s="491"/>
      <c r="K301" s="491"/>
      <c r="L301" s="525"/>
    </row>
    <row r="302" spans="1:12" ht="15" outlineLevel="1">
      <c r="A302" s="471" t="s">
        <v>845</v>
      </c>
      <c r="B302" s="488"/>
      <c r="C302" s="491"/>
      <c r="D302" s="491"/>
      <c r="E302" s="525"/>
      <c r="H302" s="468"/>
      <c r="I302" s="488"/>
      <c r="J302" s="491"/>
      <c r="K302" s="491"/>
      <c r="L302" s="525"/>
    </row>
    <row r="303" spans="1:12" ht="15" outlineLevel="1">
      <c r="A303" s="471" t="s">
        <v>846</v>
      </c>
      <c r="B303" s="488"/>
      <c r="C303" s="491"/>
      <c r="D303" s="491"/>
      <c r="E303" s="525"/>
      <c r="H303" s="468"/>
      <c r="I303" s="488"/>
      <c r="J303" s="491"/>
      <c r="K303" s="491"/>
      <c r="L303" s="525"/>
    </row>
    <row r="304" spans="1:12" ht="15" outlineLevel="1">
      <c r="A304" s="471" t="s">
        <v>847</v>
      </c>
      <c r="B304" s="488"/>
      <c r="C304" s="491"/>
      <c r="D304" s="491"/>
      <c r="E304" s="525"/>
      <c r="H304" s="468"/>
      <c r="I304" s="488"/>
      <c r="J304" s="491"/>
      <c r="K304" s="491"/>
      <c r="L304" s="525"/>
    </row>
    <row r="305" spans="1:12" ht="15" outlineLevel="1">
      <c r="A305" s="471" t="s">
        <v>848</v>
      </c>
      <c r="B305" s="488"/>
      <c r="C305" s="491"/>
      <c r="D305" s="491"/>
      <c r="E305" s="525"/>
      <c r="H305" s="468"/>
      <c r="I305" s="488"/>
      <c r="J305" s="491"/>
      <c r="K305" s="491"/>
      <c r="L305" s="525"/>
    </row>
    <row r="306" spans="1:12" ht="15" outlineLevel="1">
      <c r="A306" s="471" t="s">
        <v>849</v>
      </c>
      <c r="B306" s="488"/>
      <c r="C306" s="491"/>
      <c r="D306" s="491"/>
      <c r="E306" s="525"/>
      <c r="H306" s="468"/>
      <c r="I306" s="488"/>
      <c r="J306" s="491"/>
      <c r="K306" s="491"/>
      <c r="L306" s="525"/>
    </row>
    <row r="307" spans="1:14" ht="15" outlineLevel="1">
      <c r="A307" s="471" t="s">
        <v>850</v>
      </c>
      <c r="B307" s="488"/>
      <c r="C307" s="491"/>
      <c r="D307" s="491"/>
      <c r="E307" s="525"/>
      <c r="H307" s="468"/>
      <c r="I307" s="488"/>
      <c r="J307" s="491"/>
      <c r="K307" s="491"/>
      <c r="L307" s="525"/>
      <c r="N307" s="469"/>
    </row>
    <row r="308" spans="1:14" ht="15" outlineLevel="1">
      <c r="A308" s="471" t="s">
        <v>851</v>
      </c>
      <c r="B308" s="488"/>
      <c r="C308" s="491"/>
      <c r="D308" s="491"/>
      <c r="E308" s="525"/>
      <c r="H308" s="468"/>
      <c r="I308" s="488"/>
      <c r="J308" s="491"/>
      <c r="K308" s="491"/>
      <c r="L308" s="525"/>
      <c r="N308" s="469"/>
    </row>
    <row r="309" spans="1:14" ht="15" outlineLevel="1">
      <c r="A309" s="471" t="s">
        <v>852</v>
      </c>
      <c r="B309" s="488"/>
      <c r="C309" s="491"/>
      <c r="D309" s="491"/>
      <c r="E309" s="525"/>
      <c r="H309" s="468"/>
      <c r="I309" s="488"/>
      <c r="J309" s="491"/>
      <c r="K309" s="491"/>
      <c r="L309" s="525"/>
      <c r="N309" s="469"/>
    </row>
    <row r="310" spans="1:14" ht="15" outlineLevel="1">
      <c r="A310" s="471" t="s">
        <v>853</v>
      </c>
      <c r="H310" s="468"/>
      <c r="N310" s="469"/>
    </row>
    <row r="311" spans="1:14" ht="37.5">
      <c r="A311" s="484"/>
      <c r="B311" s="483" t="s">
        <v>448</v>
      </c>
      <c r="C311" s="484"/>
      <c r="D311" s="484"/>
      <c r="E311" s="484"/>
      <c r="F311" s="484"/>
      <c r="G311" s="485"/>
      <c r="H311" s="468"/>
      <c r="I311" s="475"/>
      <c r="J311" s="477"/>
      <c r="K311" s="477"/>
      <c r="L311" s="477"/>
      <c r="M311" s="477"/>
      <c r="N311" s="469"/>
    </row>
    <row r="312" spans="1:14" ht="15">
      <c r="A312" s="471" t="s">
        <v>854</v>
      </c>
      <c r="B312" s="498" t="s">
        <v>855</v>
      </c>
      <c r="C312" s="471" t="s">
        <v>856</v>
      </c>
      <c r="H312" s="468"/>
      <c r="I312" s="498"/>
      <c r="J312" s="491"/>
      <c r="N312" s="469"/>
    </row>
    <row r="313" spans="1:14" ht="15" outlineLevel="1">
      <c r="A313" s="471" t="s">
        <v>857</v>
      </c>
      <c r="B313" s="498"/>
      <c r="C313" s="491"/>
      <c r="H313" s="468"/>
      <c r="I313" s="498"/>
      <c r="J313" s="491"/>
      <c r="N313" s="469"/>
    </row>
    <row r="314" spans="1:14" ht="15" outlineLevel="1">
      <c r="A314" s="471" t="s">
        <v>858</v>
      </c>
      <c r="B314" s="498"/>
      <c r="C314" s="491"/>
      <c r="H314" s="468"/>
      <c r="I314" s="498"/>
      <c r="J314" s="491"/>
      <c r="N314" s="469"/>
    </row>
    <row r="315" spans="1:14" ht="15" outlineLevel="1">
      <c r="A315" s="471" t="s">
        <v>859</v>
      </c>
      <c r="B315" s="498"/>
      <c r="C315" s="491"/>
      <c r="H315" s="468"/>
      <c r="I315" s="498"/>
      <c r="J315" s="491"/>
      <c r="N315" s="469"/>
    </row>
    <row r="316" spans="1:14" ht="15" outlineLevel="1">
      <c r="A316" s="471" t="s">
        <v>860</v>
      </c>
      <c r="B316" s="498"/>
      <c r="C316" s="491"/>
      <c r="H316" s="468"/>
      <c r="I316" s="498"/>
      <c r="J316" s="491"/>
      <c r="N316" s="469"/>
    </row>
    <row r="317" spans="1:14" ht="15" outlineLevel="1">
      <c r="A317" s="471" t="s">
        <v>861</v>
      </c>
      <c r="B317" s="498"/>
      <c r="C317" s="491"/>
      <c r="H317" s="468"/>
      <c r="I317" s="498"/>
      <c r="J317" s="491"/>
      <c r="N317" s="469"/>
    </row>
    <row r="318" spans="1:14" ht="15" outlineLevel="1">
      <c r="A318" s="471" t="s">
        <v>862</v>
      </c>
      <c r="B318" s="498"/>
      <c r="C318" s="491"/>
      <c r="H318" s="468"/>
      <c r="I318" s="498"/>
      <c r="J318" s="491"/>
      <c r="N318" s="469"/>
    </row>
    <row r="319" spans="1:14" ht="18.75">
      <c r="A319" s="484"/>
      <c r="B319" s="483" t="s">
        <v>449</v>
      </c>
      <c r="C319" s="484"/>
      <c r="D319" s="484"/>
      <c r="E319" s="484"/>
      <c r="F319" s="484"/>
      <c r="G319" s="485"/>
      <c r="H319" s="468"/>
      <c r="I319" s="475"/>
      <c r="J319" s="477"/>
      <c r="K319" s="477"/>
      <c r="L319" s="477"/>
      <c r="M319" s="477"/>
      <c r="N319" s="469"/>
    </row>
    <row r="320" spans="1:14" ht="15" customHeight="1" outlineLevel="1">
      <c r="A320" s="493"/>
      <c r="B320" s="494" t="s">
        <v>863</v>
      </c>
      <c r="C320" s="493"/>
      <c r="D320" s="493"/>
      <c r="E320" s="495"/>
      <c r="F320" s="496"/>
      <c r="G320" s="496"/>
      <c r="H320" s="468"/>
      <c r="L320" s="468"/>
      <c r="M320" s="468"/>
      <c r="N320" s="469"/>
    </row>
    <row r="321" spans="1:14" ht="15" outlineLevel="1">
      <c r="A321" s="471" t="s">
        <v>864</v>
      </c>
      <c r="B321" s="488" t="s">
        <v>865</v>
      </c>
      <c r="C321" s="488" t="s">
        <v>491</v>
      </c>
      <c r="H321" s="468"/>
      <c r="N321" s="469"/>
    </row>
    <row r="322" spans="1:14" ht="15" outlineLevel="1">
      <c r="A322" s="471" t="s">
        <v>866</v>
      </c>
      <c r="B322" s="488" t="s">
        <v>867</v>
      </c>
      <c r="C322" s="488" t="s">
        <v>491</v>
      </c>
      <c r="H322" s="468"/>
      <c r="N322" s="469"/>
    </row>
    <row r="323" spans="1:14" ht="15" outlineLevel="1">
      <c r="A323" s="471" t="s">
        <v>868</v>
      </c>
      <c r="B323" s="488" t="s">
        <v>869</v>
      </c>
      <c r="C323" s="488" t="s">
        <v>98</v>
      </c>
      <c r="H323" s="468"/>
      <c r="I323" s="469"/>
      <c r="J323" s="469"/>
      <c r="K323" s="469"/>
      <c r="L323" s="469"/>
      <c r="M323" s="469"/>
      <c r="N323" s="469"/>
    </row>
    <row r="324" spans="1:14" ht="15" outlineLevel="1">
      <c r="A324" s="471" t="s">
        <v>870</v>
      </c>
      <c r="B324" s="488" t="s">
        <v>871</v>
      </c>
      <c r="C324" s="488" t="s">
        <v>98</v>
      </c>
      <c r="H324" s="468"/>
      <c r="I324" s="469"/>
      <c r="J324" s="469"/>
      <c r="K324" s="469"/>
      <c r="L324" s="469"/>
      <c r="M324" s="469"/>
      <c r="N324" s="469"/>
    </row>
    <row r="325" spans="1:14" ht="15" outlineLevel="1">
      <c r="A325" s="471" t="s">
        <v>872</v>
      </c>
      <c r="B325" s="488" t="s">
        <v>873</v>
      </c>
      <c r="C325" s="471" t="s">
        <v>109</v>
      </c>
      <c r="H325" s="468"/>
      <c r="I325" s="469"/>
      <c r="J325" s="469"/>
      <c r="K325" s="469"/>
      <c r="L325" s="469"/>
      <c r="M325" s="469"/>
      <c r="N325" s="469"/>
    </row>
    <row r="326" spans="1:14" ht="15" outlineLevel="1">
      <c r="A326" s="471" t="s">
        <v>874</v>
      </c>
      <c r="B326" s="488" t="s">
        <v>875</v>
      </c>
      <c r="C326" s="488" t="s">
        <v>98</v>
      </c>
      <c r="H326" s="468"/>
      <c r="I326" s="469"/>
      <c r="J326" s="469"/>
      <c r="K326" s="469"/>
      <c r="L326" s="469"/>
      <c r="M326" s="469"/>
      <c r="N326" s="469"/>
    </row>
    <row r="327" spans="1:14" ht="15" outlineLevel="1">
      <c r="A327" s="471" t="s">
        <v>876</v>
      </c>
      <c r="B327" s="488" t="s">
        <v>877</v>
      </c>
      <c r="C327" s="488" t="s">
        <v>98</v>
      </c>
      <c r="H327" s="468"/>
      <c r="I327" s="469"/>
      <c r="J327" s="469"/>
      <c r="K327" s="469"/>
      <c r="L327" s="469"/>
      <c r="M327" s="469"/>
      <c r="N327" s="469"/>
    </row>
    <row r="328" spans="1:14" ht="15" outlineLevel="1">
      <c r="A328" s="471" t="s">
        <v>878</v>
      </c>
      <c r="B328" s="488" t="s">
        <v>879</v>
      </c>
      <c r="C328" s="488" t="s">
        <v>98</v>
      </c>
      <c r="H328" s="468"/>
      <c r="I328" s="469"/>
      <c r="J328" s="469"/>
      <c r="K328" s="469"/>
      <c r="L328" s="469"/>
      <c r="M328" s="469"/>
      <c r="N328" s="469"/>
    </row>
    <row r="329" spans="1:14" ht="30" outlineLevel="1">
      <c r="A329" s="471" t="s">
        <v>880</v>
      </c>
      <c r="B329" s="488" t="s">
        <v>881</v>
      </c>
      <c r="C329" s="471" t="s">
        <v>882</v>
      </c>
      <c r="H329" s="468"/>
      <c r="I329" s="469"/>
      <c r="J329" s="469"/>
      <c r="K329" s="469"/>
      <c r="L329" s="469"/>
      <c r="M329" s="469"/>
      <c r="N329" s="469"/>
    </row>
    <row r="330" spans="1:14" ht="15" outlineLevel="1">
      <c r="A330" s="471" t="s">
        <v>883</v>
      </c>
      <c r="B330" s="505"/>
      <c r="H330" s="468"/>
      <c r="I330" s="469"/>
      <c r="J330" s="469"/>
      <c r="K330" s="469"/>
      <c r="L330" s="469"/>
      <c r="M330" s="469"/>
      <c r="N330" s="469"/>
    </row>
    <row r="331" spans="1:14" ht="15" outlineLevel="1">
      <c r="A331" s="471" t="s">
        <v>884</v>
      </c>
      <c r="B331" s="505"/>
      <c r="H331" s="468"/>
      <c r="I331" s="469"/>
      <c r="J331" s="469"/>
      <c r="K331" s="469"/>
      <c r="L331" s="469"/>
      <c r="M331" s="469"/>
      <c r="N331" s="469"/>
    </row>
    <row r="332" spans="1:14" ht="15" outlineLevel="1">
      <c r="A332" s="471" t="s">
        <v>885</v>
      </c>
      <c r="B332" s="505"/>
      <c r="H332" s="468"/>
      <c r="I332" s="469"/>
      <c r="J332" s="469"/>
      <c r="K332" s="469"/>
      <c r="L332" s="469"/>
      <c r="M332" s="469"/>
      <c r="N332" s="469"/>
    </row>
    <row r="333" spans="1:14" ht="15" outlineLevel="1">
      <c r="A333" s="471" t="s">
        <v>886</v>
      </c>
      <c r="B333" s="505"/>
      <c r="H333" s="468"/>
      <c r="I333" s="469"/>
      <c r="J333" s="469"/>
      <c r="K333" s="469"/>
      <c r="L333" s="469"/>
      <c r="M333" s="469"/>
      <c r="N333" s="469"/>
    </row>
    <row r="334" spans="1:14" ht="15" outlineLevel="1">
      <c r="A334" s="471" t="s">
        <v>887</v>
      </c>
      <c r="B334" s="505"/>
      <c r="H334" s="468"/>
      <c r="I334" s="469"/>
      <c r="J334" s="469"/>
      <c r="K334" s="469"/>
      <c r="L334" s="469"/>
      <c r="M334" s="469"/>
      <c r="N334" s="469"/>
    </row>
    <row r="335" spans="1:14" ht="15" outlineLevel="1">
      <c r="A335" s="471" t="s">
        <v>888</v>
      </c>
      <c r="B335" s="505"/>
      <c r="H335" s="468"/>
      <c r="I335" s="469"/>
      <c r="J335" s="469"/>
      <c r="K335" s="469"/>
      <c r="L335" s="469"/>
      <c r="M335" s="469"/>
      <c r="N335" s="469"/>
    </row>
    <row r="336" spans="1:14" ht="15" outlineLevel="1">
      <c r="A336" s="471" t="s">
        <v>889</v>
      </c>
      <c r="B336" s="505"/>
      <c r="H336" s="468"/>
      <c r="I336" s="469"/>
      <c r="J336" s="469"/>
      <c r="K336" s="469"/>
      <c r="L336" s="469"/>
      <c r="M336" s="469"/>
      <c r="N336" s="469"/>
    </row>
    <row r="337" spans="1:14" ht="15" outlineLevel="1">
      <c r="A337" s="471" t="s">
        <v>890</v>
      </c>
      <c r="B337" s="505"/>
      <c r="H337" s="468"/>
      <c r="I337" s="469"/>
      <c r="J337" s="469"/>
      <c r="K337" s="469"/>
      <c r="L337" s="469"/>
      <c r="M337" s="469"/>
      <c r="N337" s="469"/>
    </row>
    <row r="338" spans="1:14" ht="15" outlineLevel="1">
      <c r="A338" s="471" t="s">
        <v>891</v>
      </c>
      <c r="B338" s="505"/>
      <c r="H338" s="468"/>
      <c r="I338" s="469"/>
      <c r="J338" s="469"/>
      <c r="K338" s="469"/>
      <c r="L338" s="469"/>
      <c r="M338" s="469"/>
      <c r="N338" s="469"/>
    </row>
    <row r="339" spans="1:14" ht="15" outlineLevel="1">
      <c r="A339" s="471" t="s">
        <v>892</v>
      </c>
      <c r="B339" s="505"/>
      <c r="H339" s="468"/>
      <c r="I339" s="469"/>
      <c r="J339" s="469"/>
      <c r="K339" s="469"/>
      <c r="L339" s="469"/>
      <c r="M339" s="469"/>
      <c r="N339" s="469"/>
    </row>
    <row r="340" spans="1:14" ht="15" outlineLevel="1">
      <c r="A340" s="471" t="s">
        <v>893</v>
      </c>
      <c r="B340" s="505"/>
      <c r="H340" s="468"/>
      <c r="I340" s="469"/>
      <c r="J340" s="469"/>
      <c r="K340" s="469"/>
      <c r="L340" s="469"/>
      <c r="M340" s="469"/>
      <c r="N340" s="469"/>
    </row>
    <row r="341" spans="1:14" ht="15" outlineLevel="1">
      <c r="A341" s="471" t="s">
        <v>894</v>
      </c>
      <c r="B341" s="505"/>
      <c r="H341" s="468"/>
      <c r="I341" s="469"/>
      <c r="J341" s="469"/>
      <c r="K341" s="469"/>
      <c r="L341" s="469"/>
      <c r="M341" s="469"/>
      <c r="N341" s="469"/>
    </row>
    <row r="342" spans="1:14" ht="15" outlineLevel="1">
      <c r="A342" s="471" t="s">
        <v>895</v>
      </c>
      <c r="B342" s="505"/>
      <c r="H342" s="468"/>
      <c r="I342" s="469"/>
      <c r="J342" s="469"/>
      <c r="K342" s="469"/>
      <c r="L342" s="469"/>
      <c r="M342" s="469"/>
      <c r="N342" s="469"/>
    </row>
    <row r="343" spans="1:14" ht="15" outlineLevel="1">
      <c r="A343" s="471" t="s">
        <v>896</v>
      </c>
      <c r="B343" s="505"/>
      <c r="H343" s="468"/>
      <c r="I343" s="469"/>
      <c r="J343" s="469"/>
      <c r="K343" s="469"/>
      <c r="L343" s="469"/>
      <c r="M343" s="469"/>
      <c r="N343" s="469"/>
    </row>
    <row r="344" spans="1:14" ht="15" outlineLevel="1">
      <c r="A344" s="471" t="s">
        <v>897</v>
      </c>
      <c r="B344" s="505"/>
      <c r="H344" s="468"/>
      <c r="I344" s="469"/>
      <c r="J344" s="469"/>
      <c r="K344" s="469"/>
      <c r="L344" s="469"/>
      <c r="M344" s="469"/>
      <c r="N344" s="469"/>
    </row>
    <row r="345" spans="1:14" ht="15" outlineLevel="1">
      <c r="A345" s="471" t="s">
        <v>898</v>
      </c>
      <c r="B345" s="505"/>
      <c r="H345" s="468"/>
      <c r="I345" s="469"/>
      <c r="J345" s="469"/>
      <c r="K345" s="469"/>
      <c r="L345" s="469"/>
      <c r="M345" s="469"/>
      <c r="N345" s="469"/>
    </row>
    <row r="346" spans="1:14" ht="15" outlineLevel="1">
      <c r="A346" s="471" t="s">
        <v>899</v>
      </c>
      <c r="B346" s="505"/>
      <c r="H346" s="468"/>
      <c r="I346" s="469"/>
      <c r="J346" s="469"/>
      <c r="K346" s="469"/>
      <c r="L346" s="469"/>
      <c r="M346" s="469"/>
      <c r="N346" s="469"/>
    </row>
    <row r="347" spans="1:14" ht="15" outlineLevel="1">
      <c r="A347" s="471" t="s">
        <v>900</v>
      </c>
      <c r="B347" s="505"/>
      <c r="H347" s="468"/>
      <c r="I347" s="469"/>
      <c r="J347" s="469"/>
      <c r="K347" s="469"/>
      <c r="L347" s="469"/>
      <c r="M347" s="469"/>
      <c r="N347" s="469"/>
    </row>
    <row r="348" spans="1:14" ht="15" outlineLevel="1">
      <c r="A348" s="471" t="s">
        <v>901</v>
      </c>
      <c r="B348" s="505"/>
      <c r="H348" s="468"/>
      <c r="I348" s="469"/>
      <c r="J348" s="469"/>
      <c r="K348" s="469"/>
      <c r="L348" s="469"/>
      <c r="M348" s="469"/>
      <c r="N348" s="469"/>
    </row>
    <row r="349" spans="1:14" ht="15" outlineLevel="1">
      <c r="A349" s="471" t="s">
        <v>902</v>
      </c>
      <c r="B349" s="505"/>
      <c r="H349" s="468"/>
      <c r="I349" s="469"/>
      <c r="J349" s="469"/>
      <c r="K349" s="469"/>
      <c r="L349" s="469"/>
      <c r="M349" s="469"/>
      <c r="N349" s="469"/>
    </row>
    <row r="350" spans="1:14" ht="15" outlineLevel="1">
      <c r="A350" s="471" t="s">
        <v>903</v>
      </c>
      <c r="B350" s="505"/>
      <c r="H350" s="468"/>
      <c r="I350" s="469"/>
      <c r="J350" s="469"/>
      <c r="K350" s="469"/>
      <c r="L350" s="469"/>
      <c r="M350" s="469"/>
      <c r="N350" s="469"/>
    </row>
    <row r="351" spans="1:14" ht="15" outlineLevel="1">
      <c r="A351" s="471" t="s">
        <v>904</v>
      </c>
      <c r="B351" s="505"/>
      <c r="H351" s="468"/>
      <c r="I351" s="469"/>
      <c r="J351" s="469"/>
      <c r="K351" s="469"/>
      <c r="L351" s="469"/>
      <c r="M351" s="469"/>
      <c r="N351" s="469"/>
    </row>
    <row r="352" spans="1:14" ht="15" outlineLevel="1">
      <c r="A352" s="471" t="s">
        <v>905</v>
      </c>
      <c r="B352" s="505"/>
      <c r="H352" s="468"/>
      <c r="I352" s="469"/>
      <c r="J352" s="469"/>
      <c r="K352" s="469"/>
      <c r="L352" s="469"/>
      <c r="M352" s="469"/>
      <c r="N352" s="469"/>
    </row>
    <row r="353" spans="1:14" ht="15" outlineLevel="1">
      <c r="A353" s="471" t="s">
        <v>906</v>
      </c>
      <c r="B353" s="505"/>
      <c r="H353" s="468"/>
      <c r="I353" s="469"/>
      <c r="J353" s="469"/>
      <c r="K353" s="469"/>
      <c r="L353" s="469"/>
      <c r="M353" s="469"/>
      <c r="N353" s="469"/>
    </row>
    <row r="354" spans="1:14" ht="15" outlineLevel="1">
      <c r="A354" s="471" t="s">
        <v>907</v>
      </c>
      <c r="B354" s="505"/>
      <c r="H354" s="468"/>
      <c r="I354" s="469"/>
      <c r="J354" s="469"/>
      <c r="K354" s="469"/>
      <c r="L354" s="469"/>
      <c r="M354" s="469"/>
      <c r="N354" s="469"/>
    </row>
    <row r="355" spans="1:14" ht="15" outlineLevel="1">
      <c r="A355" s="471" t="s">
        <v>908</v>
      </c>
      <c r="B355" s="505"/>
      <c r="H355" s="468"/>
      <c r="I355" s="469"/>
      <c r="J355" s="469"/>
      <c r="K355" s="469"/>
      <c r="L355" s="469"/>
      <c r="M355" s="469"/>
      <c r="N355" s="469"/>
    </row>
    <row r="356" spans="1:14" ht="15" outlineLevel="1">
      <c r="A356" s="471" t="s">
        <v>909</v>
      </c>
      <c r="B356" s="505"/>
      <c r="H356" s="468"/>
      <c r="I356" s="469"/>
      <c r="J356" s="469"/>
      <c r="K356" s="469"/>
      <c r="L356" s="469"/>
      <c r="M356" s="469"/>
      <c r="N356" s="469"/>
    </row>
    <row r="357" spans="1:14" ht="15" outlineLevel="1">
      <c r="A357" s="471" t="s">
        <v>910</v>
      </c>
      <c r="B357" s="505"/>
      <c r="H357" s="468"/>
      <c r="I357" s="469"/>
      <c r="J357" s="469"/>
      <c r="K357" s="469"/>
      <c r="L357" s="469"/>
      <c r="M357" s="469"/>
      <c r="N357" s="469"/>
    </row>
    <row r="358" spans="1:14" ht="15" outlineLevel="1">
      <c r="A358" s="471" t="s">
        <v>911</v>
      </c>
      <c r="B358" s="505"/>
      <c r="H358" s="468"/>
      <c r="I358" s="469"/>
      <c r="J358" s="469"/>
      <c r="K358" s="469"/>
      <c r="L358" s="469"/>
      <c r="M358" s="469"/>
      <c r="N358" s="469"/>
    </row>
    <row r="359" spans="1:14" ht="15" outlineLevel="1">
      <c r="A359" s="471" t="s">
        <v>912</v>
      </c>
      <c r="B359" s="505"/>
      <c r="H359" s="468"/>
      <c r="I359" s="469"/>
      <c r="J359" s="469"/>
      <c r="K359" s="469"/>
      <c r="L359" s="469"/>
      <c r="M359" s="469"/>
      <c r="N359" s="469"/>
    </row>
    <row r="360" spans="1:14" ht="15" outlineLevel="1">
      <c r="A360" s="471" t="s">
        <v>913</v>
      </c>
      <c r="B360" s="505"/>
      <c r="H360" s="468"/>
      <c r="I360" s="469"/>
      <c r="J360" s="469"/>
      <c r="K360" s="469"/>
      <c r="L360" s="469"/>
      <c r="M360" s="469"/>
      <c r="N360" s="469"/>
    </row>
    <row r="361" spans="1:14" ht="15" outlineLevel="1">
      <c r="A361" s="471" t="s">
        <v>914</v>
      </c>
      <c r="B361" s="505"/>
      <c r="H361" s="468"/>
      <c r="I361" s="469"/>
      <c r="J361" s="469"/>
      <c r="K361" s="469"/>
      <c r="L361" s="469"/>
      <c r="M361" s="469"/>
      <c r="N361" s="469"/>
    </row>
    <row r="362" spans="1:14" ht="15" outlineLevel="1">
      <c r="A362" s="471" t="s">
        <v>915</v>
      </c>
      <c r="B362" s="505"/>
      <c r="H362" s="468"/>
      <c r="I362" s="469"/>
      <c r="J362" s="469"/>
      <c r="K362" s="469"/>
      <c r="L362" s="469"/>
      <c r="M362" s="469"/>
      <c r="N362" s="469"/>
    </row>
    <row r="363" spans="1:14" ht="15" outlineLevel="1">
      <c r="A363" s="471" t="s">
        <v>916</v>
      </c>
      <c r="B363" s="505"/>
      <c r="H363" s="468"/>
      <c r="I363" s="469"/>
      <c r="J363" s="469"/>
      <c r="K363" s="469"/>
      <c r="L363" s="469"/>
      <c r="M363" s="469"/>
      <c r="N363" s="469"/>
    </row>
    <row r="364" spans="1:14" ht="15" outlineLevel="1">
      <c r="A364" s="471" t="s">
        <v>917</v>
      </c>
      <c r="B364" s="505"/>
      <c r="H364" s="468"/>
      <c r="I364" s="469"/>
      <c r="J364" s="469"/>
      <c r="K364" s="469"/>
      <c r="L364" s="469"/>
      <c r="M364" s="469"/>
      <c r="N364" s="469"/>
    </row>
    <row r="365" spans="1:14" ht="15" outlineLevel="1">
      <c r="A365" s="471" t="s">
        <v>918</v>
      </c>
      <c r="B365" s="505"/>
      <c r="H365" s="468"/>
      <c r="I365" s="469"/>
      <c r="J365" s="469"/>
      <c r="K365" s="469"/>
      <c r="L365" s="469"/>
      <c r="M365" s="469"/>
      <c r="N365" s="469"/>
    </row>
    <row r="366" spans="8:14" ht="15">
      <c r="H366" s="468"/>
      <c r="I366" s="469"/>
      <c r="J366" s="469"/>
      <c r="K366" s="469"/>
      <c r="L366" s="469"/>
      <c r="M366" s="469"/>
      <c r="N366" s="469"/>
    </row>
    <row r="367" spans="8:14" ht="15">
      <c r="H367" s="468"/>
      <c r="I367" s="469"/>
      <c r="J367" s="469"/>
      <c r="K367" s="469"/>
      <c r="L367" s="469"/>
      <c r="M367" s="469"/>
      <c r="N367" s="469"/>
    </row>
    <row r="368" spans="8:14" ht="15">
      <c r="H368" s="468"/>
      <c r="I368" s="469"/>
      <c r="J368" s="469"/>
      <c r="K368" s="469"/>
      <c r="L368" s="469"/>
      <c r="M368" s="469"/>
      <c r="N368" s="469"/>
    </row>
    <row r="369" spans="8:14" ht="15">
      <c r="H369" s="468"/>
      <c r="I369" s="469"/>
      <c r="J369" s="469"/>
      <c r="K369" s="469"/>
      <c r="L369" s="469"/>
      <c r="M369" s="469"/>
      <c r="N369" s="469"/>
    </row>
    <row r="370" spans="8:14" ht="15">
      <c r="H370" s="468"/>
      <c r="I370" s="469"/>
      <c r="J370" s="469"/>
      <c r="K370" s="469"/>
      <c r="L370" s="469"/>
      <c r="M370" s="469"/>
      <c r="N370" s="469"/>
    </row>
    <row r="371" spans="1:14" ht="15">
      <c r="A371" s="469"/>
      <c r="B371" s="469"/>
      <c r="C371" s="469"/>
      <c r="D371" s="469"/>
      <c r="E371" s="469"/>
      <c r="F371" s="469"/>
      <c r="G371" s="469"/>
      <c r="H371" s="468"/>
      <c r="I371" s="469"/>
      <c r="J371" s="469"/>
      <c r="K371" s="469"/>
      <c r="L371" s="469"/>
      <c r="M371" s="469"/>
      <c r="N371" s="469"/>
    </row>
    <row r="372" spans="1:14" ht="15">
      <c r="A372" s="469"/>
      <c r="B372" s="469"/>
      <c r="C372" s="469"/>
      <c r="D372" s="469"/>
      <c r="E372" s="469"/>
      <c r="F372" s="469"/>
      <c r="G372" s="469"/>
      <c r="H372" s="468"/>
      <c r="I372" s="469"/>
      <c r="J372" s="469"/>
      <c r="K372" s="469"/>
      <c r="L372" s="469"/>
      <c r="M372" s="469"/>
      <c r="N372" s="469"/>
    </row>
    <row r="373" spans="1:14" ht="15">
      <c r="A373" s="469"/>
      <c r="B373" s="469"/>
      <c r="C373" s="469"/>
      <c r="D373" s="469"/>
      <c r="E373" s="469"/>
      <c r="F373" s="469"/>
      <c r="G373" s="469"/>
      <c r="H373" s="468"/>
      <c r="I373" s="469"/>
      <c r="J373" s="469"/>
      <c r="K373" s="469"/>
      <c r="L373" s="469"/>
      <c r="M373" s="469"/>
      <c r="N373" s="469"/>
    </row>
    <row r="374" spans="1:14" ht="15">
      <c r="A374" s="469"/>
      <c r="B374" s="469"/>
      <c r="C374" s="469"/>
      <c r="D374" s="469"/>
      <c r="E374" s="469"/>
      <c r="F374" s="469"/>
      <c r="G374" s="469"/>
      <c r="H374" s="468"/>
      <c r="I374" s="469"/>
      <c r="J374" s="469"/>
      <c r="K374" s="469"/>
      <c r="L374" s="469"/>
      <c r="M374" s="469"/>
      <c r="N374" s="469"/>
    </row>
    <row r="375" spans="1:14" ht="15">
      <c r="A375" s="469"/>
      <c r="B375" s="469"/>
      <c r="C375" s="469"/>
      <c r="D375" s="469"/>
      <c r="E375" s="469"/>
      <c r="F375" s="469"/>
      <c r="G375" s="469"/>
      <c r="H375" s="468"/>
      <c r="I375" s="469"/>
      <c r="J375" s="469"/>
      <c r="K375" s="469"/>
      <c r="L375" s="469"/>
      <c r="M375" s="469"/>
      <c r="N375" s="469"/>
    </row>
    <row r="376" spans="1:14" ht="15">
      <c r="A376" s="469"/>
      <c r="B376" s="469"/>
      <c r="C376" s="469"/>
      <c r="D376" s="469"/>
      <c r="E376" s="469"/>
      <c r="F376" s="469"/>
      <c r="G376" s="469"/>
      <c r="H376" s="468"/>
      <c r="I376" s="469"/>
      <c r="J376" s="469"/>
      <c r="K376" s="469"/>
      <c r="L376" s="469"/>
      <c r="M376" s="469"/>
      <c r="N376" s="469"/>
    </row>
    <row r="377" spans="1:14" ht="15">
      <c r="A377" s="469"/>
      <c r="B377" s="469"/>
      <c r="C377" s="469"/>
      <c r="D377" s="469"/>
      <c r="E377" s="469"/>
      <c r="F377" s="469"/>
      <c r="G377" s="469"/>
      <c r="H377" s="468"/>
      <c r="I377" s="469"/>
      <c r="J377" s="469"/>
      <c r="K377" s="469"/>
      <c r="L377" s="469"/>
      <c r="M377" s="469"/>
      <c r="N377" s="469"/>
    </row>
    <row r="378" spans="1:14" ht="15">
      <c r="A378" s="469"/>
      <c r="B378" s="469"/>
      <c r="C378" s="469"/>
      <c r="D378" s="469"/>
      <c r="E378" s="469"/>
      <c r="F378" s="469"/>
      <c r="G378" s="469"/>
      <c r="H378" s="468"/>
      <c r="I378" s="469"/>
      <c r="J378" s="469"/>
      <c r="K378" s="469"/>
      <c r="L378" s="469"/>
      <c r="M378" s="469"/>
      <c r="N378" s="469"/>
    </row>
    <row r="379" spans="1:14" ht="15">
      <c r="A379" s="469"/>
      <c r="B379" s="469"/>
      <c r="C379" s="469"/>
      <c r="D379" s="469"/>
      <c r="E379" s="469"/>
      <c r="F379" s="469"/>
      <c r="G379" s="469"/>
      <c r="H379" s="468"/>
      <c r="I379" s="469"/>
      <c r="J379" s="469"/>
      <c r="K379" s="469"/>
      <c r="L379" s="469"/>
      <c r="M379" s="469"/>
      <c r="N379" s="469"/>
    </row>
    <row r="380" spans="1:14" ht="15">
      <c r="A380" s="469"/>
      <c r="B380" s="469"/>
      <c r="C380" s="469"/>
      <c r="D380" s="469"/>
      <c r="E380" s="469"/>
      <c r="F380" s="469"/>
      <c r="G380" s="469"/>
      <c r="H380" s="468"/>
      <c r="I380" s="469"/>
      <c r="J380" s="469"/>
      <c r="K380" s="469"/>
      <c r="L380" s="469"/>
      <c r="M380" s="469"/>
      <c r="N380" s="469"/>
    </row>
    <row r="381" spans="1:14" ht="15">
      <c r="A381" s="469"/>
      <c r="B381" s="469"/>
      <c r="C381" s="469"/>
      <c r="D381" s="469"/>
      <c r="E381" s="469"/>
      <c r="F381" s="469"/>
      <c r="G381" s="469"/>
      <c r="H381" s="468"/>
      <c r="I381" s="469"/>
      <c r="J381" s="469"/>
      <c r="K381" s="469"/>
      <c r="L381" s="469"/>
      <c r="M381" s="469"/>
      <c r="N381" s="469"/>
    </row>
    <row r="382" spans="1:14" ht="15">
      <c r="A382" s="469"/>
      <c r="B382" s="469"/>
      <c r="C382" s="469"/>
      <c r="D382" s="469"/>
      <c r="E382" s="469"/>
      <c r="F382" s="469"/>
      <c r="G382" s="469"/>
      <c r="H382" s="468"/>
      <c r="I382" s="469"/>
      <c r="J382" s="469"/>
      <c r="K382" s="469"/>
      <c r="L382" s="469"/>
      <c r="M382" s="469"/>
      <c r="N382" s="469"/>
    </row>
    <row r="383" spans="1:14" ht="15">
      <c r="A383" s="469"/>
      <c r="B383" s="469"/>
      <c r="C383" s="469"/>
      <c r="D383" s="469"/>
      <c r="E383" s="469"/>
      <c r="F383" s="469"/>
      <c r="G383" s="469"/>
      <c r="H383" s="468"/>
      <c r="I383" s="469"/>
      <c r="J383" s="469"/>
      <c r="K383" s="469"/>
      <c r="L383" s="469"/>
      <c r="M383" s="469"/>
      <c r="N383" s="469"/>
    </row>
    <row r="384" spans="1:14" ht="15">
      <c r="A384" s="469"/>
      <c r="B384" s="469"/>
      <c r="C384" s="469"/>
      <c r="D384" s="469"/>
      <c r="E384" s="469"/>
      <c r="F384" s="469"/>
      <c r="G384" s="469"/>
      <c r="H384" s="468"/>
      <c r="I384" s="469"/>
      <c r="J384" s="469"/>
      <c r="K384" s="469"/>
      <c r="L384" s="469"/>
      <c r="M384" s="469"/>
      <c r="N384" s="469"/>
    </row>
    <row r="385" spans="1:14" ht="15">
      <c r="A385" s="469"/>
      <c r="B385" s="469"/>
      <c r="C385" s="469"/>
      <c r="D385" s="469"/>
      <c r="E385" s="469"/>
      <c r="F385" s="469"/>
      <c r="G385" s="469"/>
      <c r="H385" s="468"/>
      <c r="I385" s="469"/>
      <c r="J385" s="469"/>
      <c r="K385" s="469"/>
      <c r="L385" s="469"/>
      <c r="M385" s="469"/>
      <c r="N385" s="469"/>
    </row>
    <row r="386" spans="1:14" ht="15">
      <c r="A386" s="469"/>
      <c r="B386" s="469"/>
      <c r="C386" s="469"/>
      <c r="D386" s="469"/>
      <c r="E386" s="469"/>
      <c r="F386" s="469"/>
      <c r="G386" s="469"/>
      <c r="H386" s="468"/>
      <c r="I386" s="469"/>
      <c r="J386" s="469"/>
      <c r="K386" s="469"/>
      <c r="L386" s="469"/>
      <c r="M386" s="469"/>
      <c r="N386" s="469"/>
    </row>
    <row r="387" spans="1:14" ht="15">
      <c r="A387" s="469"/>
      <c r="B387" s="469"/>
      <c r="C387" s="469"/>
      <c r="D387" s="469"/>
      <c r="E387" s="469"/>
      <c r="F387" s="469"/>
      <c r="G387" s="469"/>
      <c r="H387" s="468"/>
      <c r="I387" s="469"/>
      <c r="J387" s="469"/>
      <c r="K387" s="469"/>
      <c r="L387" s="469"/>
      <c r="M387" s="469"/>
      <c r="N387" s="469"/>
    </row>
    <row r="388" spans="1:14" ht="15">
      <c r="A388" s="469"/>
      <c r="B388" s="469"/>
      <c r="C388" s="469"/>
      <c r="D388" s="469"/>
      <c r="E388" s="469"/>
      <c r="F388" s="469"/>
      <c r="G388" s="469"/>
      <c r="H388" s="468"/>
      <c r="I388" s="469"/>
      <c r="J388" s="469"/>
      <c r="K388" s="469"/>
      <c r="L388" s="469"/>
      <c r="M388" s="469"/>
      <c r="N388" s="469"/>
    </row>
    <row r="389" spans="1:14" ht="15">
      <c r="A389" s="469"/>
      <c r="B389" s="469"/>
      <c r="C389" s="469"/>
      <c r="D389" s="469"/>
      <c r="E389" s="469"/>
      <c r="F389" s="469"/>
      <c r="G389" s="469"/>
      <c r="H389" s="468"/>
      <c r="I389" s="469"/>
      <c r="J389" s="469"/>
      <c r="K389" s="469"/>
      <c r="L389" s="469"/>
      <c r="M389" s="469"/>
      <c r="N389" s="469"/>
    </row>
    <row r="390" spans="1:14" ht="15">
      <c r="A390" s="469"/>
      <c r="B390" s="469"/>
      <c r="C390" s="469"/>
      <c r="D390" s="469"/>
      <c r="E390" s="469"/>
      <c r="F390" s="469"/>
      <c r="G390" s="469"/>
      <c r="H390" s="468"/>
      <c r="I390" s="469"/>
      <c r="J390" s="469"/>
      <c r="K390" s="469"/>
      <c r="L390" s="469"/>
      <c r="M390" s="469"/>
      <c r="N390" s="469"/>
    </row>
    <row r="391" spans="1:14" ht="15">
      <c r="A391" s="469"/>
      <c r="B391" s="469"/>
      <c r="C391" s="469"/>
      <c r="D391" s="469"/>
      <c r="E391" s="469"/>
      <c r="F391" s="469"/>
      <c r="G391" s="469"/>
      <c r="H391" s="468"/>
      <c r="I391" s="469"/>
      <c r="J391" s="469"/>
      <c r="K391" s="469"/>
      <c r="L391" s="469"/>
      <c r="M391" s="469"/>
      <c r="N391" s="469"/>
    </row>
    <row r="392" spans="1:14" ht="15">
      <c r="A392" s="469"/>
      <c r="B392" s="469"/>
      <c r="C392" s="469"/>
      <c r="D392" s="469"/>
      <c r="E392" s="469"/>
      <c r="F392" s="469"/>
      <c r="G392" s="469"/>
      <c r="H392" s="468"/>
      <c r="I392" s="469"/>
      <c r="J392" s="469"/>
      <c r="K392" s="469"/>
      <c r="L392" s="469"/>
      <c r="M392" s="469"/>
      <c r="N392" s="469"/>
    </row>
    <row r="393" spans="1:14" ht="15">
      <c r="A393" s="469"/>
      <c r="B393" s="469"/>
      <c r="C393" s="469"/>
      <c r="D393" s="469"/>
      <c r="E393" s="469"/>
      <c r="F393" s="469"/>
      <c r="G393" s="469"/>
      <c r="H393" s="468"/>
      <c r="I393" s="469"/>
      <c r="J393" s="469"/>
      <c r="K393" s="469"/>
      <c r="L393" s="469"/>
      <c r="M393" s="469"/>
      <c r="N393" s="469"/>
    </row>
    <row r="394" spans="1:14" ht="15">
      <c r="A394" s="469"/>
      <c r="B394" s="469"/>
      <c r="C394" s="469"/>
      <c r="D394" s="469"/>
      <c r="E394" s="469"/>
      <c r="F394" s="469"/>
      <c r="G394" s="469"/>
      <c r="H394" s="468"/>
      <c r="I394" s="469"/>
      <c r="J394" s="469"/>
      <c r="K394" s="469"/>
      <c r="L394" s="469"/>
      <c r="M394" s="469"/>
      <c r="N394" s="469"/>
    </row>
    <row r="395" spans="1:14" ht="15">
      <c r="A395" s="469"/>
      <c r="B395" s="469"/>
      <c r="C395" s="469"/>
      <c r="D395" s="469"/>
      <c r="E395" s="469"/>
      <c r="F395" s="469"/>
      <c r="G395" s="469"/>
      <c r="H395" s="468"/>
      <c r="I395" s="469"/>
      <c r="J395" s="469"/>
      <c r="K395" s="469"/>
      <c r="L395" s="469"/>
      <c r="M395" s="469"/>
      <c r="N395" s="469"/>
    </row>
    <row r="396" spans="1:14" ht="15">
      <c r="A396" s="469"/>
      <c r="B396" s="469"/>
      <c r="C396" s="469"/>
      <c r="D396" s="469"/>
      <c r="E396" s="469"/>
      <c r="F396" s="469"/>
      <c r="G396" s="469"/>
      <c r="H396" s="468"/>
      <c r="I396" s="469"/>
      <c r="J396" s="469"/>
      <c r="K396" s="469"/>
      <c r="L396" s="469"/>
      <c r="M396" s="469"/>
      <c r="N396" s="469"/>
    </row>
    <row r="397" spans="1:14" ht="15">
      <c r="A397" s="469"/>
      <c r="B397" s="469"/>
      <c r="C397" s="469"/>
      <c r="D397" s="469"/>
      <c r="E397" s="469"/>
      <c r="F397" s="469"/>
      <c r="G397" s="469"/>
      <c r="H397" s="468"/>
      <c r="I397" s="469"/>
      <c r="J397" s="469"/>
      <c r="K397" s="469"/>
      <c r="L397" s="469"/>
      <c r="M397" s="469"/>
      <c r="N397" s="469"/>
    </row>
    <row r="398" spans="1:14" ht="15">
      <c r="A398" s="469"/>
      <c r="B398" s="469"/>
      <c r="C398" s="469"/>
      <c r="D398" s="469"/>
      <c r="E398" s="469"/>
      <c r="F398" s="469"/>
      <c r="G398" s="469"/>
      <c r="H398" s="468"/>
      <c r="I398" s="469"/>
      <c r="J398" s="469"/>
      <c r="K398" s="469"/>
      <c r="L398" s="469"/>
      <c r="M398" s="469"/>
      <c r="N398" s="469"/>
    </row>
    <row r="399" spans="1:14" ht="15">
      <c r="A399" s="469"/>
      <c r="B399" s="469"/>
      <c r="C399" s="469"/>
      <c r="D399" s="469"/>
      <c r="E399" s="469"/>
      <c r="F399" s="469"/>
      <c r="G399" s="469"/>
      <c r="H399" s="468"/>
      <c r="I399" s="469"/>
      <c r="J399" s="469"/>
      <c r="K399" s="469"/>
      <c r="L399" s="469"/>
      <c r="M399" s="469"/>
      <c r="N399" s="469"/>
    </row>
    <row r="400" spans="1:14" ht="15">
      <c r="A400" s="469"/>
      <c r="B400" s="469"/>
      <c r="C400" s="469"/>
      <c r="D400" s="469"/>
      <c r="E400" s="469"/>
      <c r="F400" s="469"/>
      <c r="G400" s="469"/>
      <c r="H400" s="468"/>
      <c r="I400" s="469"/>
      <c r="J400" s="469"/>
      <c r="K400" s="469"/>
      <c r="L400" s="469"/>
      <c r="M400" s="469"/>
      <c r="N400" s="469"/>
    </row>
    <row r="401" spans="1:14" ht="15">
      <c r="A401" s="469"/>
      <c r="B401" s="469"/>
      <c r="C401" s="469"/>
      <c r="D401" s="469"/>
      <c r="E401" s="469"/>
      <c r="F401" s="469"/>
      <c r="G401" s="469"/>
      <c r="H401" s="468"/>
      <c r="I401" s="469"/>
      <c r="J401" s="469"/>
      <c r="K401" s="469"/>
      <c r="L401" s="469"/>
      <c r="M401" s="469"/>
      <c r="N401" s="469"/>
    </row>
    <row r="402" spans="1:14" ht="15">
      <c r="A402" s="469"/>
      <c r="B402" s="469"/>
      <c r="C402" s="469"/>
      <c r="D402" s="469"/>
      <c r="E402" s="469"/>
      <c r="F402" s="469"/>
      <c r="G402" s="469"/>
      <c r="H402" s="468"/>
      <c r="I402" s="469"/>
      <c r="J402" s="469"/>
      <c r="K402" s="469"/>
      <c r="L402" s="469"/>
      <c r="M402" s="469"/>
      <c r="N402" s="469"/>
    </row>
    <row r="403" spans="1:14" ht="15">
      <c r="A403" s="469"/>
      <c r="B403" s="469"/>
      <c r="C403" s="469"/>
      <c r="D403" s="469"/>
      <c r="E403" s="469"/>
      <c r="F403" s="469"/>
      <c r="G403" s="469"/>
      <c r="H403" s="468"/>
      <c r="I403" s="469"/>
      <c r="J403" s="469"/>
      <c r="K403" s="469"/>
      <c r="L403" s="469"/>
      <c r="M403" s="469"/>
      <c r="N403" s="469"/>
    </row>
    <row r="404" spans="1:14" ht="15">
      <c r="A404" s="469"/>
      <c r="B404" s="469"/>
      <c r="C404" s="469"/>
      <c r="D404" s="469"/>
      <c r="E404" s="469"/>
      <c r="F404" s="469"/>
      <c r="G404" s="469"/>
      <c r="H404" s="468"/>
      <c r="I404" s="469"/>
      <c r="J404" s="469"/>
      <c r="K404" s="469"/>
      <c r="L404" s="469"/>
      <c r="M404" s="469"/>
      <c r="N404" s="469"/>
    </row>
    <row r="405" spans="1:14" ht="15">
      <c r="A405" s="469"/>
      <c r="B405" s="469"/>
      <c r="C405" s="469"/>
      <c r="D405" s="469"/>
      <c r="E405" s="469"/>
      <c r="F405" s="469"/>
      <c r="G405" s="469"/>
      <c r="H405" s="468"/>
      <c r="I405" s="469"/>
      <c r="J405" s="469"/>
      <c r="K405" s="469"/>
      <c r="L405" s="469"/>
      <c r="M405" s="469"/>
      <c r="N405" s="469"/>
    </row>
    <row r="406" spans="1:14" ht="15">
      <c r="A406" s="469"/>
      <c r="B406" s="469"/>
      <c r="C406" s="469"/>
      <c r="D406" s="469"/>
      <c r="E406" s="469"/>
      <c r="F406" s="469"/>
      <c r="G406" s="469"/>
      <c r="H406" s="468"/>
      <c r="I406" s="469"/>
      <c r="J406" s="469"/>
      <c r="K406" s="469"/>
      <c r="L406" s="469"/>
      <c r="M406" s="469"/>
      <c r="N406" s="469"/>
    </row>
    <row r="407" spans="1:14" ht="15">
      <c r="A407" s="469"/>
      <c r="B407" s="469"/>
      <c r="C407" s="469"/>
      <c r="D407" s="469"/>
      <c r="E407" s="469"/>
      <c r="F407" s="469"/>
      <c r="G407" s="469"/>
      <c r="H407" s="468"/>
      <c r="I407" s="469"/>
      <c r="J407" s="469"/>
      <c r="K407" s="469"/>
      <c r="L407" s="469"/>
      <c r="M407" s="469"/>
      <c r="N407" s="469"/>
    </row>
    <row r="408" spans="1:14" ht="15">
      <c r="A408" s="469"/>
      <c r="B408" s="469"/>
      <c r="C408" s="469"/>
      <c r="D408" s="469"/>
      <c r="E408" s="469"/>
      <c r="F408" s="469"/>
      <c r="G408" s="469"/>
      <c r="H408" s="468"/>
      <c r="I408" s="469"/>
      <c r="J408" s="469"/>
      <c r="K408" s="469"/>
      <c r="L408" s="469"/>
      <c r="M408" s="469"/>
      <c r="N408" s="469"/>
    </row>
    <row r="409" spans="1:14" ht="15">
      <c r="A409" s="469"/>
      <c r="B409" s="469"/>
      <c r="C409" s="469"/>
      <c r="D409" s="469"/>
      <c r="E409" s="469"/>
      <c r="F409" s="469"/>
      <c r="G409" s="469"/>
      <c r="H409" s="468"/>
      <c r="I409" s="469"/>
      <c r="J409" s="469"/>
      <c r="K409" s="469"/>
      <c r="L409" s="469"/>
      <c r="M409" s="469"/>
      <c r="N409" s="469"/>
    </row>
    <row r="410" spans="1:14" ht="15">
      <c r="A410" s="469"/>
      <c r="B410" s="469"/>
      <c r="C410" s="469"/>
      <c r="D410" s="469"/>
      <c r="E410" s="469"/>
      <c r="F410" s="469"/>
      <c r="G410" s="469"/>
      <c r="H410" s="468"/>
      <c r="I410" s="469"/>
      <c r="J410" s="469"/>
      <c r="K410" s="469"/>
      <c r="L410" s="469"/>
      <c r="M410" s="469"/>
      <c r="N410" s="469"/>
    </row>
    <row r="411" spans="1:14" ht="15">
      <c r="A411" s="469"/>
      <c r="B411" s="469"/>
      <c r="C411" s="469"/>
      <c r="D411" s="469"/>
      <c r="E411" s="469"/>
      <c r="F411" s="469"/>
      <c r="G411" s="469"/>
      <c r="H411" s="468"/>
      <c r="I411" s="469"/>
      <c r="J411" s="469"/>
      <c r="K411" s="469"/>
      <c r="L411" s="469"/>
      <c r="M411" s="469"/>
      <c r="N411" s="469"/>
    </row>
    <row r="412" spans="1:14" ht="15">
      <c r="A412" s="469"/>
      <c r="B412" s="469"/>
      <c r="C412" s="469"/>
      <c r="D412" s="469"/>
      <c r="E412" s="469"/>
      <c r="F412" s="469"/>
      <c r="G412" s="469"/>
      <c r="H412" s="468"/>
      <c r="I412" s="469"/>
      <c r="J412" s="469"/>
      <c r="K412" s="469"/>
      <c r="L412" s="469"/>
      <c r="M412" s="469"/>
      <c r="N412" s="469"/>
    </row>
    <row r="413" spans="1:14" ht="15">
      <c r="A413" s="469"/>
      <c r="B413" s="469"/>
      <c r="C413" s="469"/>
      <c r="D413" s="469"/>
      <c r="E413" s="469"/>
      <c r="F413" s="469"/>
      <c r="G413" s="469"/>
      <c r="H413" s="468"/>
      <c r="I413" s="469"/>
      <c r="J413" s="469"/>
      <c r="K413" s="469"/>
      <c r="L413" s="469"/>
      <c r="M413" s="469"/>
      <c r="N413" s="469"/>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horizontalDpi="600" verticalDpi="600" orientation="portrait" scale="35" r:id="rId7"/>
</worksheet>
</file>

<file path=xl/worksheets/sheet3.xml><?xml version="1.0" encoding="utf-8"?>
<worksheet xmlns="http://schemas.openxmlformats.org/spreadsheetml/2006/main" xmlns:r="http://schemas.openxmlformats.org/officeDocument/2006/relationships">
  <sheetPr>
    <tabColor theme="9" tint="-0.24997000396251678"/>
  </sheetPr>
  <dimension ref="A1:G368"/>
  <sheetViews>
    <sheetView zoomScalePageLayoutView="0" workbookViewId="0" topLeftCell="A1">
      <selection activeCell="A1" sqref="A1"/>
    </sheetView>
  </sheetViews>
  <sheetFormatPr defaultColWidth="8.8515625" defaultRowHeight="15" outlineLevelRow="1"/>
  <cols>
    <col min="1" max="1" width="13.8515625" style="471" customWidth="1"/>
    <col min="2" max="2" width="60.8515625" style="471" customWidth="1"/>
    <col min="3" max="3" width="41.00390625" style="471" customWidth="1"/>
    <col min="4" max="4" width="40.8515625" style="471" customWidth="1"/>
    <col min="5" max="5" width="6.7109375" style="471" customWidth="1"/>
    <col min="6" max="6" width="41.57421875" style="471" customWidth="1"/>
    <col min="7" max="7" width="41.57421875" style="468" customWidth="1"/>
    <col min="8" max="16384" width="8.8515625" style="469" customWidth="1"/>
  </cols>
  <sheetData>
    <row r="1" spans="1:6" ht="31.5">
      <c r="A1" s="467" t="s">
        <v>919</v>
      </c>
      <c r="B1" s="467"/>
      <c r="C1" s="468"/>
      <c r="D1" s="468"/>
      <c r="E1" s="468"/>
      <c r="F1" s="468"/>
    </row>
    <row r="2" spans="1:6" ht="15.75" thickBot="1">
      <c r="A2" s="468"/>
      <c r="B2" s="468"/>
      <c r="C2" s="468"/>
      <c r="D2" s="468"/>
      <c r="E2" s="468"/>
      <c r="F2" s="468"/>
    </row>
    <row r="3" spans="1:7" ht="19.5" thickBot="1">
      <c r="A3" s="472"/>
      <c r="B3" s="473" t="s">
        <v>441</v>
      </c>
      <c r="C3" s="474" t="s">
        <v>442</v>
      </c>
      <c r="D3" s="472"/>
      <c r="E3" s="472"/>
      <c r="F3" s="472"/>
      <c r="G3" s="472"/>
    </row>
    <row r="4" ht="15.75" thickBot="1"/>
    <row r="5" spans="1:6" ht="18.75">
      <c r="A5" s="475"/>
      <c r="B5" s="476" t="s">
        <v>920</v>
      </c>
      <c r="C5" s="475"/>
      <c r="E5" s="477"/>
      <c r="F5" s="477"/>
    </row>
    <row r="6" ht="15">
      <c r="B6" s="479" t="s">
        <v>921</v>
      </c>
    </row>
    <row r="7" ht="15">
      <c r="B7" s="480" t="s">
        <v>922</v>
      </c>
    </row>
    <row r="8" ht="15.75" thickBot="1">
      <c r="B8" s="481" t="s">
        <v>923</v>
      </c>
    </row>
    <row r="9" ht="15">
      <c r="B9" s="482"/>
    </row>
    <row r="10" spans="1:7" ht="37.5">
      <c r="A10" s="483" t="s">
        <v>450</v>
      </c>
      <c r="B10" s="483" t="s">
        <v>921</v>
      </c>
      <c r="C10" s="484"/>
      <c r="D10" s="484"/>
      <c r="E10" s="484"/>
      <c r="F10" s="484"/>
      <c r="G10" s="485"/>
    </row>
    <row r="11" spans="1:7" ht="15" customHeight="1">
      <c r="A11" s="493"/>
      <c r="B11" s="494" t="s">
        <v>924</v>
      </c>
      <c r="C11" s="493" t="s">
        <v>485</v>
      </c>
      <c r="D11" s="493"/>
      <c r="E11" s="493"/>
      <c r="F11" s="496" t="s">
        <v>925</v>
      </c>
      <c r="G11" s="496"/>
    </row>
    <row r="12" spans="1:6" ht="15">
      <c r="A12" s="471" t="s">
        <v>926</v>
      </c>
      <c r="B12" s="471" t="s">
        <v>927</v>
      </c>
      <c r="C12" s="497">
        <v>57451.63874794</v>
      </c>
      <c r="F12" s="502">
        <v>1</v>
      </c>
    </row>
    <row r="13" spans="1:6" ht="15">
      <c r="A13" s="471" t="s">
        <v>928</v>
      </c>
      <c r="B13" s="471" t="s">
        <v>929</v>
      </c>
      <c r="C13" s="497">
        <v>0</v>
      </c>
      <c r="F13" s="502">
        <v>0</v>
      </c>
    </row>
    <row r="14" spans="1:6" ht="15">
      <c r="A14" s="471" t="s">
        <v>930</v>
      </c>
      <c r="B14" s="471" t="s">
        <v>345</v>
      </c>
      <c r="C14" s="497">
        <v>0</v>
      </c>
      <c r="F14" s="502">
        <v>0</v>
      </c>
    </row>
    <row r="15" spans="1:6" ht="15">
      <c r="A15" s="471" t="s">
        <v>931</v>
      </c>
      <c r="B15" s="527" t="s">
        <v>83</v>
      </c>
      <c r="C15" s="497">
        <v>57451.63874794</v>
      </c>
      <c r="F15" s="500">
        <v>1</v>
      </c>
    </row>
    <row r="16" spans="1:6" ht="15" outlineLevel="1">
      <c r="A16" s="471" t="s">
        <v>932</v>
      </c>
      <c r="B16" s="505"/>
      <c r="F16" s="502"/>
    </row>
    <row r="17" spans="1:6" ht="15" outlineLevel="1">
      <c r="A17" s="471" t="s">
        <v>933</v>
      </c>
      <c r="B17" s="505"/>
      <c r="F17" s="502"/>
    </row>
    <row r="18" spans="1:6" ht="15" outlineLevel="1">
      <c r="A18" s="471" t="s">
        <v>934</v>
      </c>
      <c r="B18" s="505"/>
      <c r="F18" s="502"/>
    </row>
    <row r="19" spans="1:6" ht="15" outlineLevel="1">
      <c r="A19" s="471" t="s">
        <v>935</v>
      </c>
      <c r="B19" s="505"/>
      <c r="F19" s="502"/>
    </row>
    <row r="20" spans="1:6" ht="15" outlineLevel="1">
      <c r="A20" s="471" t="s">
        <v>936</v>
      </c>
      <c r="B20" s="505"/>
      <c r="F20" s="502"/>
    </row>
    <row r="21" spans="1:6" ht="15" outlineLevel="1">
      <c r="A21" s="471" t="s">
        <v>937</v>
      </c>
      <c r="B21" s="505"/>
      <c r="F21" s="502"/>
    </row>
    <row r="22" spans="1:6" ht="15" outlineLevel="1">
      <c r="A22" s="471" t="s">
        <v>938</v>
      </c>
      <c r="B22" s="505"/>
      <c r="F22" s="502"/>
    </row>
    <row r="23" spans="1:6" ht="15" outlineLevel="1">
      <c r="A23" s="471" t="s">
        <v>939</v>
      </c>
      <c r="B23" s="505"/>
      <c r="F23" s="502"/>
    </row>
    <row r="24" spans="1:6" ht="15" outlineLevel="1">
      <c r="A24" s="471" t="s">
        <v>940</v>
      </c>
      <c r="B24" s="505"/>
      <c r="F24" s="502"/>
    </row>
    <row r="25" spans="1:6" ht="15" outlineLevel="1">
      <c r="A25" s="471" t="s">
        <v>941</v>
      </c>
      <c r="B25" s="505"/>
      <c r="F25" s="502"/>
    </row>
    <row r="26" spans="1:6" ht="15" outlineLevel="1">
      <c r="A26" s="471" t="s">
        <v>942</v>
      </c>
      <c r="B26" s="505"/>
      <c r="C26" s="469"/>
      <c r="D26" s="469"/>
      <c r="E26" s="469"/>
      <c r="F26" s="502"/>
    </row>
    <row r="27" spans="1:7" ht="15" customHeight="1">
      <c r="A27" s="493"/>
      <c r="B27" s="494" t="s">
        <v>943</v>
      </c>
      <c r="C27" s="493" t="s">
        <v>944</v>
      </c>
      <c r="D27" s="493" t="s">
        <v>945</v>
      </c>
      <c r="E27" s="495"/>
      <c r="F27" s="493" t="s">
        <v>946</v>
      </c>
      <c r="G27" s="496"/>
    </row>
    <row r="28" spans="1:6" ht="15">
      <c r="A28" s="471" t="s">
        <v>947</v>
      </c>
      <c r="B28" s="471" t="s">
        <v>948</v>
      </c>
      <c r="C28" s="497">
        <v>365643</v>
      </c>
      <c r="D28" s="471">
        <v>0</v>
      </c>
      <c r="F28" s="497">
        <v>365643</v>
      </c>
    </row>
    <row r="29" spans="1:2" ht="15" outlineLevel="1">
      <c r="A29" s="471" t="s">
        <v>949</v>
      </c>
      <c r="B29" s="488"/>
    </row>
    <row r="30" spans="1:2" ht="15" outlineLevel="1">
      <c r="A30" s="471" t="s">
        <v>950</v>
      </c>
      <c r="B30" s="488"/>
    </row>
    <row r="31" spans="1:2" ht="15" outlineLevel="1">
      <c r="A31" s="471" t="s">
        <v>951</v>
      </c>
      <c r="B31" s="488"/>
    </row>
    <row r="32" spans="1:2" ht="15" outlineLevel="1">
      <c r="A32" s="471" t="s">
        <v>952</v>
      </c>
      <c r="B32" s="488"/>
    </row>
    <row r="33" spans="1:2" ht="15" outlineLevel="1">
      <c r="A33" s="471" t="s">
        <v>953</v>
      </c>
      <c r="B33" s="488"/>
    </row>
    <row r="34" spans="1:2" ht="15" outlineLevel="1">
      <c r="A34" s="471" t="s">
        <v>954</v>
      </c>
      <c r="B34" s="488"/>
    </row>
    <row r="35" spans="1:7" ht="15" customHeight="1">
      <c r="A35" s="493"/>
      <c r="B35" s="494" t="s">
        <v>955</v>
      </c>
      <c r="C35" s="493" t="s">
        <v>956</v>
      </c>
      <c r="D35" s="493" t="s">
        <v>957</v>
      </c>
      <c r="E35" s="495"/>
      <c r="F35" s="496" t="s">
        <v>925</v>
      </c>
      <c r="G35" s="496"/>
    </row>
    <row r="36" spans="1:6" ht="15">
      <c r="A36" s="471" t="s">
        <v>958</v>
      </c>
      <c r="B36" s="471" t="s">
        <v>959</v>
      </c>
      <c r="C36" s="500">
        <v>0.00048137891838623384</v>
      </c>
      <c r="D36" s="500">
        <v>0</v>
      </c>
      <c r="F36" s="500">
        <v>0.00048137891838623384</v>
      </c>
    </row>
    <row r="37" ht="15" outlineLevel="1">
      <c r="A37" s="471" t="s">
        <v>960</v>
      </c>
    </row>
    <row r="38" ht="15" outlineLevel="1">
      <c r="A38" s="471" t="s">
        <v>961</v>
      </c>
    </row>
    <row r="39" ht="15" outlineLevel="1">
      <c r="A39" s="471" t="s">
        <v>962</v>
      </c>
    </row>
    <row r="40" ht="15" outlineLevel="1">
      <c r="A40" s="471" t="s">
        <v>963</v>
      </c>
    </row>
    <row r="41" ht="15" outlineLevel="1">
      <c r="A41" s="471" t="s">
        <v>964</v>
      </c>
    </row>
    <row r="42" ht="15" outlineLevel="1">
      <c r="A42" s="471" t="s">
        <v>965</v>
      </c>
    </row>
    <row r="43" spans="1:7" ht="15" customHeight="1">
      <c r="A43" s="493"/>
      <c r="B43" s="494" t="s">
        <v>966</v>
      </c>
      <c r="C43" s="493" t="s">
        <v>956</v>
      </c>
      <c r="D43" s="493" t="s">
        <v>957</v>
      </c>
      <c r="E43" s="495"/>
      <c r="F43" s="496" t="s">
        <v>925</v>
      </c>
      <c r="G43" s="496"/>
    </row>
    <row r="44" spans="1:7" ht="15">
      <c r="A44" s="471" t="s">
        <v>967</v>
      </c>
      <c r="B44" s="528" t="s">
        <v>968</v>
      </c>
      <c r="C44" s="529">
        <v>0</v>
      </c>
      <c r="D44" s="529">
        <v>0</v>
      </c>
      <c r="F44" s="529">
        <v>0</v>
      </c>
      <c r="G44" s="471"/>
    </row>
    <row r="45" spans="1:7" ht="15">
      <c r="A45" s="471" t="s">
        <v>969</v>
      </c>
      <c r="B45" s="471" t="s">
        <v>970</v>
      </c>
      <c r="C45" s="500">
        <v>0</v>
      </c>
      <c r="D45" s="500">
        <v>0</v>
      </c>
      <c r="F45" s="500">
        <v>0</v>
      </c>
      <c r="G45" s="471"/>
    </row>
    <row r="46" spans="1:7" ht="15">
      <c r="A46" s="471" t="s">
        <v>971</v>
      </c>
      <c r="B46" s="471" t="s">
        <v>972</v>
      </c>
      <c r="C46" s="500">
        <v>0</v>
      </c>
      <c r="D46" s="500">
        <v>0</v>
      </c>
      <c r="F46" s="500">
        <v>0</v>
      </c>
      <c r="G46" s="471"/>
    </row>
    <row r="47" spans="1:7" ht="15">
      <c r="A47" s="471" t="s">
        <v>973</v>
      </c>
      <c r="B47" s="471" t="s">
        <v>974</v>
      </c>
      <c r="C47" s="500">
        <v>0</v>
      </c>
      <c r="D47" s="500">
        <v>0</v>
      </c>
      <c r="F47" s="500">
        <v>0</v>
      </c>
      <c r="G47" s="471"/>
    </row>
    <row r="48" spans="1:7" ht="15">
      <c r="A48" s="471" t="s">
        <v>975</v>
      </c>
      <c r="B48" s="471" t="s">
        <v>976</v>
      </c>
      <c r="C48" s="500">
        <v>0</v>
      </c>
      <c r="D48" s="500">
        <v>0</v>
      </c>
      <c r="F48" s="500">
        <v>0</v>
      </c>
      <c r="G48" s="471"/>
    </row>
    <row r="49" spans="1:7" ht="15">
      <c r="A49" s="471" t="s">
        <v>977</v>
      </c>
      <c r="B49" s="471" t="s">
        <v>978</v>
      </c>
      <c r="C49" s="500">
        <v>0</v>
      </c>
      <c r="D49" s="500">
        <v>0</v>
      </c>
      <c r="F49" s="500">
        <v>0</v>
      </c>
      <c r="G49" s="471"/>
    </row>
    <row r="50" spans="1:7" ht="15">
      <c r="A50" s="471" t="s">
        <v>979</v>
      </c>
      <c r="B50" s="471" t="s">
        <v>980</v>
      </c>
      <c r="C50" s="500">
        <v>0</v>
      </c>
      <c r="D50" s="500">
        <v>0</v>
      </c>
      <c r="F50" s="500">
        <v>0</v>
      </c>
      <c r="G50" s="471"/>
    </row>
    <row r="51" spans="1:7" ht="15">
      <c r="A51" s="471" t="s">
        <v>981</v>
      </c>
      <c r="B51" s="471" t="s">
        <v>982</v>
      </c>
      <c r="C51" s="500">
        <v>0</v>
      </c>
      <c r="D51" s="500">
        <v>0</v>
      </c>
      <c r="F51" s="500">
        <v>0</v>
      </c>
      <c r="G51" s="471"/>
    </row>
    <row r="52" spans="1:7" ht="15">
      <c r="A52" s="471" t="s">
        <v>983</v>
      </c>
      <c r="B52" s="471" t="s">
        <v>984</v>
      </c>
      <c r="C52" s="500">
        <v>0</v>
      </c>
      <c r="D52" s="500">
        <v>0</v>
      </c>
      <c r="F52" s="500">
        <v>0</v>
      </c>
      <c r="G52" s="471"/>
    </row>
    <row r="53" spans="1:7" ht="15">
      <c r="A53" s="471" t="s">
        <v>985</v>
      </c>
      <c r="B53" s="471" t="s">
        <v>986</v>
      </c>
      <c r="C53" s="500">
        <v>0</v>
      </c>
      <c r="D53" s="500">
        <v>0</v>
      </c>
      <c r="F53" s="500">
        <v>0</v>
      </c>
      <c r="G53" s="471"/>
    </row>
    <row r="54" spans="1:7" ht="15">
      <c r="A54" s="471" t="s">
        <v>987</v>
      </c>
      <c r="B54" s="471" t="s">
        <v>988</v>
      </c>
      <c r="C54" s="500">
        <v>0</v>
      </c>
      <c r="D54" s="500">
        <v>0</v>
      </c>
      <c r="F54" s="500">
        <v>0</v>
      </c>
      <c r="G54" s="471"/>
    </row>
    <row r="55" spans="1:7" ht="15">
      <c r="A55" s="471" t="s">
        <v>989</v>
      </c>
      <c r="B55" s="471" t="s">
        <v>990</v>
      </c>
      <c r="C55" s="500">
        <v>0</v>
      </c>
      <c r="D55" s="500">
        <v>0</v>
      </c>
      <c r="F55" s="500">
        <v>0</v>
      </c>
      <c r="G55" s="471"/>
    </row>
    <row r="56" spans="1:7" ht="15">
      <c r="A56" s="471" t="s">
        <v>991</v>
      </c>
      <c r="B56" s="471" t="s">
        <v>992</v>
      </c>
      <c r="C56" s="500">
        <v>0</v>
      </c>
      <c r="D56" s="500">
        <v>0</v>
      </c>
      <c r="F56" s="500">
        <v>0</v>
      </c>
      <c r="G56" s="471"/>
    </row>
    <row r="57" spans="1:7" ht="15">
      <c r="A57" s="471" t="s">
        <v>993</v>
      </c>
      <c r="B57" s="471" t="s">
        <v>994</v>
      </c>
      <c r="C57" s="500">
        <v>0</v>
      </c>
      <c r="D57" s="500">
        <v>0</v>
      </c>
      <c r="F57" s="500">
        <v>0</v>
      </c>
      <c r="G57" s="471"/>
    </row>
    <row r="58" spans="1:7" ht="15">
      <c r="A58" s="471" t="s">
        <v>995</v>
      </c>
      <c r="B58" s="471" t="s">
        <v>996</v>
      </c>
      <c r="C58" s="500">
        <v>0</v>
      </c>
      <c r="D58" s="500">
        <v>0</v>
      </c>
      <c r="F58" s="500">
        <v>0</v>
      </c>
      <c r="G58" s="471"/>
    </row>
    <row r="59" spans="1:7" ht="15">
      <c r="A59" s="471" t="s">
        <v>997</v>
      </c>
      <c r="B59" s="471" t="s">
        <v>998</v>
      </c>
      <c r="C59" s="500">
        <v>0</v>
      </c>
      <c r="D59" s="500">
        <v>0</v>
      </c>
      <c r="F59" s="500">
        <v>0</v>
      </c>
      <c r="G59" s="471"/>
    </row>
    <row r="60" spans="1:7" ht="15">
      <c r="A60" s="471" t="s">
        <v>999</v>
      </c>
      <c r="B60" s="471" t="s">
        <v>1000</v>
      </c>
      <c r="C60" s="500">
        <v>0</v>
      </c>
      <c r="D60" s="500">
        <v>0</v>
      </c>
      <c r="F60" s="500">
        <v>0</v>
      </c>
      <c r="G60" s="471"/>
    </row>
    <row r="61" spans="1:7" ht="15">
      <c r="A61" s="471" t="s">
        <v>1001</v>
      </c>
      <c r="B61" s="471" t="s">
        <v>1002</v>
      </c>
      <c r="C61" s="500">
        <v>0</v>
      </c>
      <c r="D61" s="500">
        <v>0</v>
      </c>
      <c r="F61" s="500">
        <v>0</v>
      </c>
      <c r="G61" s="471"/>
    </row>
    <row r="62" spans="1:7" ht="15">
      <c r="A62" s="471" t="s">
        <v>1003</v>
      </c>
      <c r="B62" s="471" t="s">
        <v>1004</v>
      </c>
      <c r="C62" s="500">
        <v>0</v>
      </c>
      <c r="D62" s="500">
        <v>0</v>
      </c>
      <c r="F62" s="500">
        <v>0</v>
      </c>
      <c r="G62" s="471"/>
    </row>
    <row r="63" spans="1:7" ht="15">
      <c r="A63" s="471" t="s">
        <v>1005</v>
      </c>
      <c r="B63" s="471" t="s">
        <v>1006</v>
      </c>
      <c r="C63" s="500">
        <v>0</v>
      </c>
      <c r="D63" s="500">
        <v>0</v>
      </c>
      <c r="F63" s="500">
        <v>0</v>
      </c>
      <c r="G63" s="471"/>
    </row>
    <row r="64" spans="1:7" ht="15">
      <c r="A64" s="471" t="s">
        <v>1007</v>
      </c>
      <c r="B64" s="471" t="s">
        <v>1008</v>
      </c>
      <c r="C64" s="500">
        <v>0</v>
      </c>
      <c r="D64" s="500">
        <v>0</v>
      </c>
      <c r="F64" s="500">
        <v>0</v>
      </c>
      <c r="G64" s="471"/>
    </row>
    <row r="65" spans="1:7" ht="15">
      <c r="A65" s="471" t="s">
        <v>1009</v>
      </c>
      <c r="B65" s="471" t="s">
        <v>1010</v>
      </c>
      <c r="C65" s="500">
        <v>0</v>
      </c>
      <c r="D65" s="500">
        <v>0</v>
      </c>
      <c r="F65" s="500">
        <v>0</v>
      </c>
      <c r="G65" s="471"/>
    </row>
    <row r="66" spans="1:7" ht="15">
      <c r="A66" s="471" t="s">
        <v>1011</v>
      </c>
      <c r="B66" s="471" t="s">
        <v>1012</v>
      </c>
      <c r="C66" s="500">
        <v>0</v>
      </c>
      <c r="D66" s="500">
        <v>0</v>
      </c>
      <c r="F66" s="500">
        <v>0</v>
      </c>
      <c r="G66" s="471"/>
    </row>
    <row r="67" spans="1:7" ht="15">
      <c r="A67" s="471" t="s">
        <v>1013</v>
      </c>
      <c r="B67" s="471" t="s">
        <v>1014</v>
      </c>
      <c r="C67" s="500">
        <v>0</v>
      </c>
      <c r="D67" s="500">
        <v>0</v>
      </c>
      <c r="F67" s="500">
        <v>0</v>
      </c>
      <c r="G67" s="471"/>
    </row>
    <row r="68" spans="1:7" ht="15">
      <c r="A68" s="471" t="s">
        <v>1015</v>
      </c>
      <c r="B68" s="471" t="s">
        <v>1016</v>
      </c>
      <c r="C68" s="500">
        <v>0</v>
      </c>
      <c r="D68" s="500">
        <v>0</v>
      </c>
      <c r="F68" s="500">
        <v>0</v>
      </c>
      <c r="G68" s="471"/>
    </row>
    <row r="69" spans="1:7" ht="15">
      <c r="A69" s="471" t="s">
        <v>1017</v>
      </c>
      <c r="B69" s="471" t="s">
        <v>1018</v>
      </c>
      <c r="C69" s="500">
        <v>0</v>
      </c>
      <c r="D69" s="500">
        <v>0</v>
      </c>
      <c r="F69" s="500">
        <v>0</v>
      </c>
      <c r="G69" s="471"/>
    </row>
    <row r="70" spans="1:7" ht="15">
      <c r="A70" s="471" t="s">
        <v>1019</v>
      </c>
      <c r="B70" s="471" t="s">
        <v>1020</v>
      </c>
      <c r="C70" s="500">
        <v>0</v>
      </c>
      <c r="D70" s="500">
        <v>0</v>
      </c>
      <c r="F70" s="500">
        <v>0</v>
      </c>
      <c r="G70" s="471"/>
    </row>
    <row r="71" spans="1:7" ht="15">
      <c r="A71" s="471" t="s">
        <v>1021</v>
      </c>
      <c r="B71" s="471" t="s">
        <v>1022</v>
      </c>
      <c r="C71" s="500">
        <v>0</v>
      </c>
      <c r="D71" s="500">
        <v>0</v>
      </c>
      <c r="F71" s="500">
        <v>0</v>
      </c>
      <c r="G71" s="471"/>
    </row>
    <row r="72" spans="1:7" ht="15">
      <c r="A72" s="471" t="s">
        <v>1023</v>
      </c>
      <c r="B72" s="471" t="s">
        <v>1024</v>
      </c>
      <c r="C72" s="500">
        <v>0</v>
      </c>
      <c r="D72" s="500">
        <v>0</v>
      </c>
      <c r="F72" s="500">
        <v>0</v>
      </c>
      <c r="G72" s="471"/>
    </row>
    <row r="73" spans="1:7" ht="15">
      <c r="A73" s="471" t="s">
        <v>1025</v>
      </c>
      <c r="B73" s="528" t="s">
        <v>704</v>
      </c>
      <c r="C73" s="529">
        <v>0</v>
      </c>
      <c r="D73" s="529">
        <v>0</v>
      </c>
      <c r="F73" s="529">
        <v>0</v>
      </c>
      <c r="G73" s="471"/>
    </row>
    <row r="74" spans="1:7" ht="15">
      <c r="A74" s="471" t="s">
        <v>1026</v>
      </c>
      <c r="B74" s="471" t="s">
        <v>1027</v>
      </c>
      <c r="C74" s="500">
        <v>0</v>
      </c>
      <c r="D74" s="500">
        <v>0</v>
      </c>
      <c r="F74" s="500">
        <v>0</v>
      </c>
      <c r="G74" s="471"/>
    </row>
    <row r="75" spans="1:7" ht="15">
      <c r="A75" s="471" t="s">
        <v>1028</v>
      </c>
      <c r="B75" s="471" t="s">
        <v>1029</v>
      </c>
      <c r="C75" s="500">
        <v>0</v>
      </c>
      <c r="D75" s="500">
        <v>0</v>
      </c>
      <c r="F75" s="500">
        <v>0</v>
      </c>
      <c r="G75" s="471"/>
    </row>
    <row r="76" spans="1:7" ht="15">
      <c r="A76" s="471" t="s">
        <v>1030</v>
      </c>
      <c r="B76" s="471" t="s">
        <v>1031</v>
      </c>
      <c r="C76" s="500">
        <v>0</v>
      </c>
      <c r="D76" s="500">
        <v>0</v>
      </c>
      <c r="F76" s="500">
        <v>0</v>
      </c>
      <c r="G76" s="471"/>
    </row>
    <row r="77" spans="1:7" ht="15">
      <c r="A77" s="471" t="s">
        <v>1032</v>
      </c>
      <c r="B77" s="528" t="s">
        <v>345</v>
      </c>
      <c r="C77" s="529">
        <v>1</v>
      </c>
      <c r="D77" s="529">
        <v>0</v>
      </c>
      <c r="F77" s="529">
        <v>1</v>
      </c>
      <c r="G77" s="471"/>
    </row>
    <row r="78" spans="1:7" ht="15">
      <c r="A78" s="471" t="s">
        <v>1033</v>
      </c>
      <c r="B78" s="490" t="s">
        <v>706</v>
      </c>
      <c r="C78" s="500">
        <v>0</v>
      </c>
      <c r="D78" s="500">
        <v>0</v>
      </c>
      <c r="F78" s="500">
        <v>0</v>
      </c>
      <c r="G78" s="471"/>
    </row>
    <row r="79" spans="1:7" ht="15">
      <c r="A79" s="471" t="s">
        <v>1034</v>
      </c>
      <c r="B79" s="490" t="s">
        <v>708</v>
      </c>
      <c r="C79" s="500">
        <v>0</v>
      </c>
      <c r="D79" s="500">
        <v>0</v>
      </c>
      <c r="F79" s="500">
        <v>0</v>
      </c>
      <c r="G79" s="471"/>
    </row>
    <row r="80" spans="1:7" ht="15">
      <c r="A80" s="471" t="s">
        <v>1035</v>
      </c>
      <c r="B80" s="490" t="s">
        <v>710</v>
      </c>
      <c r="C80" s="500">
        <v>0</v>
      </c>
      <c r="D80" s="500">
        <v>0</v>
      </c>
      <c r="F80" s="500">
        <v>0</v>
      </c>
      <c r="G80" s="471"/>
    </row>
    <row r="81" spans="1:7" ht="15">
      <c r="A81" s="471" t="s">
        <v>1036</v>
      </c>
      <c r="B81" s="490" t="s">
        <v>433</v>
      </c>
      <c r="C81" s="500">
        <v>1</v>
      </c>
      <c r="D81" s="500">
        <v>0</v>
      </c>
      <c r="F81" s="500">
        <v>1</v>
      </c>
      <c r="G81" s="471"/>
    </row>
    <row r="82" spans="1:7" ht="15">
      <c r="A82" s="471" t="s">
        <v>1037</v>
      </c>
      <c r="B82" s="490" t="s">
        <v>713</v>
      </c>
      <c r="C82" s="500">
        <v>0</v>
      </c>
      <c r="D82" s="500">
        <v>0</v>
      </c>
      <c r="F82" s="500">
        <v>0</v>
      </c>
      <c r="G82" s="471"/>
    </row>
    <row r="83" spans="1:7" ht="15">
      <c r="A83" s="471" t="s">
        <v>1038</v>
      </c>
      <c r="B83" s="490" t="s">
        <v>715</v>
      </c>
      <c r="C83" s="500">
        <v>0</v>
      </c>
      <c r="D83" s="500">
        <v>0</v>
      </c>
      <c r="F83" s="500">
        <v>0</v>
      </c>
      <c r="G83" s="471"/>
    </row>
    <row r="84" spans="1:7" ht="15">
      <c r="A84" s="471" t="s">
        <v>1039</v>
      </c>
      <c r="B84" s="490" t="s">
        <v>717</v>
      </c>
      <c r="C84" s="500">
        <v>0</v>
      </c>
      <c r="D84" s="500">
        <v>0</v>
      </c>
      <c r="F84" s="500">
        <v>0</v>
      </c>
      <c r="G84" s="471"/>
    </row>
    <row r="85" spans="1:7" ht="15">
      <c r="A85" s="471" t="s">
        <v>1040</v>
      </c>
      <c r="B85" s="490" t="s">
        <v>719</v>
      </c>
      <c r="C85" s="500">
        <v>0</v>
      </c>
      <c r="D85" s="500">
        <v>0</v>
      </c>
      <c r="F85" s="500">
        <v>0</v>
      </c>
      <c r="G85" s="471"/>
    </row>
    <row r="86" spans="1:7" ht="15">
      <c r="A86" s="471" t="s">
        <v>1041</v>
      </c>
      <c r="B86" s="490" t="s">
        <v>721</v>
      </c>
      <c r="C86" s="500">
        <v>0</v>
      </c>
      <c r="D86" s="500">
        <v>0</v>
      </c>
      <c r="F86" s="500">
        <v>0</v>
      </c>
      <c r="G86" s="471"/>
    </row>
    <row r="87" spans="1:7" ht="15">
      <c r="A87" s="471" t="s">
        <v>1042</v>
      </c>
      <c r="B87" s="490" t="s">
        <v>345</v>
      </c>
      <c r="C87" s="500">
        <v>0</v>
      </c>
      <c r="D87" s="500">
        <v>0</v>
      </c>
      <c r="F87" s="500">
        <v>0</v>
      </c>
      <c r="G87" s="471"/>
    </row>
    <row r="88" spans="1:7" ht="15" outlineLevel="1">
      <c r="A88" s="471" t="s">
        <v>1043</v>
      </c>
      <c r="B88" s="505"/>
      <c r="G88" s="471"/>
    </row>
    <row r="89" spans="1:7" ht="15" outlineLevel="1">
      <c r="A89" s="471" t="s">
        <v>1044</v>
      </c>
      <c r="B89" s="505"/>
      <c r="G89" s="471"/>
    </row>
    <row r="90" spans="1:7" ht="15" outlineLevel="1">
      <c r="A90" s="471" t="s">
        <v>1045</v>
      </c>
      <c r="B90" s="505"/>
      <c r="G90" s="471"/>
    </row>
    <row r="91" spans="1:7" ht="15" outlineLevel="1">
      <c r="A91" s="471" t="s">
        <v>1046</v>
      </c>
      <c r="B91" s="505"/>
      <c r="G91" s="471"/>
    </row>
    <row r="92" spans="1:7" ht="15" outlineLevel="1">
      <c r="A92" s="471" t="s">
        <v>1047</v>
      </c>
      <c r="B92" s="505"/>
      <c r="G92" s="471"/>
    </row>
    <row r="93" spans="1:7" ht="15" outlineLevel="1">
      <c r="A93" s="471" t="s">
        <v>1048</v>
      </c>
      <c r="B93" s="505"/>
      <c r="G93" s="471"/>
    </row>
    <row r="94" spans="1:7" ht="15" outlineLevel="1">
      <c r="A94" s="471" t="s">
        <v>1049</v>
      </c>
      <c r="B94" s="505"/>
      <c r="G94" s="471"/>
    </row>
    <row r="95" spans="1:7" ht="15" outlineLevel="1">
      <c r="A95" s="471" t="s">
        <v>1050</v>
      </c>
      <c r="B95" s="505"/>
      <c r="G95" s="471"/>
    </row>
    <row r="96" spans="1:7" ht="15" outlineLevel="1">
      <c r="A96" s="471" t="s">
        <v>1051</v>
      </c>
      <c r="B96" s="505"/>
      <c r="G96" s="471"/>
    </row>
    <row r="97" spans="1:7" ht="15" outlineLevel="1">
      <c r="A97" s="471" t="s">
        <v>1052</v>
      </c>
      <c r="B97" s="505"/>
      <c r="G97" s="471"/>
    </row>
    <row r="98" spans="1:7" ht="15" customHeight="1">
      <c r="A98" s="493"/>
      <c r="B98" s="494" t="s">
        <v>1053</v>
      </c>
      <c r="C98" s="493" t="s">
        <v>956</v>
      </c>
      <c r="D98" s="493" t="s">
        <v>957</v>
      </c>
      <c r="E98" s="495"/>
      <c r="F98" s="496" t="s">
        <v>925</v>
      </c>
      <c r="G98" s="496"/>
    </row>
    <row r="99" spans="1:7" ht="15">
      <c r="A99" s="471" t="s">
        <v>1054</v>
      </c>
      <c r="B99" s="490" t="s">
        <v>245</v>
      </c>
      <c r="C99" s="500">
        <v>0.1337094797663268</v>
      </c>
      <c r="D99" s="500">
        <v>0</v>
      </c>
      <c r="F99" s="500">
        <v>0.1337094797663268</v>
      </c>
      <c r="G99" s="471"/>
    </row>
    <row r="100" spans="1:7" ht="15">
      <c r="A100" s="471" t="s">
        <v>1055</v>
      </c>
      <c r="B100" s="490" t="s">
        <v>246</v>
      </c>
      <c r="C100" s="500">
        <v>0.23055181904249747</v>
      </c>
      <c r="D100" s="500">
        <v>0</v>
      </c>
      <c r="F100" s="500">
        <v>0.23055181904249747</v>
      </c>
      <c r="G100" s="471"/>
    </row>
    <row r="101" spans="1:7" ht="15">
      <c r="A101" s="471" t="s">
        <v>1056</v>
      </c>
      <c r="B101" s="490" t="s">
        <v>247</v>
      </c>
      <c r="C101" s="500">
        <v>0.028981964091837203</v>
      </c>
      <c r="D101" s="500">
        <v>0</v>
      </c>
      <c r="F101" s="500">
        <v>0.028981964091837203</v>
      </c>
      <c r="G101" s="471"/>
    </row>
    <row r="102" spans="1:7" ht="15">
      <c r="A102" s="471" t="s">
        <v>1057</v>
      </c>
      <c r="B102" s="490" t="s">
        <v>248</v>
      </c>
      <c r="C102" s="500">
        <v>0.01006234603779215</v>
      </c>
      <c r="D102" s="500">
        <v>0</v>
      </c>
      <c r="F102" s="500">
        <v>0.01006234603779215</v>
      </c>
      <c r="G102" s="471"/>
    </row>
    <row r="103" spans="1:7" ht="15">
      <c r="A103" s="471" t="s">
        <v>1058</v>
      </c>
      <c r="B103" s="490" t="s">
        <v>249</v>
      </c>
      <c r="C103" s="500">
        <v>0.009171955987049965</v>
      </c>
      <c r="D103" s="500">
        <v>0</v>
      </c>
      <c r="F103" s="500">
        <v>0.009171955987049965</v>
      </c>
      <c r="G103" s="471"/>
    </row>
    <row r="104" spans="1:7" ht="15">
      <c r="A104" s="471" t="s">
        <v>1059</v>
      </c>
      <c r="B104" s="490" t="s">
        <v>250</v>
      </c>
      <c r="C104" s="500">
        <v>8.690993188038581E-05</v>
      </c>
      <c r="D104" s="500">
        <v>0</v>
      </c>
      <c r="F104" s="500">
        <v>8.690993188038581E-05</v>
      </c>
      <c r="G104" s="471"/>
    </row>
    <row r="105" spans="1:7" ht="15">
      <c r="A105" s="471" t="s">
        <v>1060</v>
      </c>
      <c r="B105" s="490" t="s">
        <v>251</v>
      </c>
      <c r="C105" s="500">
        <v>0.018779081439842915</v>
      </c>
      <c r="D105" s="500">
        <v>0</v>
      </c>
      <c r="F105" s="500">
        <v>0.018779081439842915</v>
      </c>
      <c r="G105" s="471"/>
    </row>
    <row r="106" spans="1:7" ht="15">
      <c r="A106" s="471" t="s">
        <v>1061</v>
      </c>
      <c r="B106" s="490" t="s">
        <v>252</v>
      </c>
      <c r="C106" s="500">
        <v>9.571298782486284E-07</v>
      </c>
      <c r="D106" s="500">
        <v>0</v>
      </c>
      <c r="F106" s="500">
        <v>9.571298782486284E-07</v>
      </c>
      <c r="G106" s="471"/>
    </row>
    <row r="107" spans="1:7" ht="15">
      <c r="A107" s="471" t="s">
        <v>1062</v>
      </c>
      <c r="B107" s="490" t="s">
        <v>253</v>
      </c>
      <c r="C107" s="500">
        <v>0.43209743002326667</v>
      </c>
      <c r="D107" s="500">
        <v>0</v>
      </c>
      <c r="F107" s="500">
        <v>0.43209743002326667</v>
      </c>
      <c r="G107" s="471"/>
    </row>
    <row r="108" spans="1:7" ht="15">
      <c r="A108" s="471" t="s">
        <v>1063</v>
      </c>
      <c r="B108" s="490" t="s">
        <v>254</v>
      </c>
      <c r="C108" s="500">
        <v>0.0021033694561816644</v>
      </c>
      <c r="D108" s="500">
        <v>0</v>
      </c>
      <c r="F108" s="500">
        <v>0.0021033694561816644</v>
      </c>
      <c r="G108" s="471"/>
    </row>
    <row r="109" spans="1:7" ht="15">
      <c r="A109" s="471" t="s">
        <v>1064</v>
      </c>
      <c r="B109" s="490" t="s">
        <v>255</v>
      </c>
      <c r="C109" s="500">
        <v>0.10496433401991037</v>
      </c>
      <c r="D109" s="500">
        <v>0</v>
      </c>
      <c r="F109" s="500">
        <v>0.10496433401991037</v>
      </c>
      <c r="G109" s="471"/>
    </row>
    <row r="110" spans="1:7" ht="15">
      <c r="A110" s="471" t="s">
        <v>1065</v>
      </c>
      <c r="B110" s="490" t="s">
        <v>256</v>
      </c>
      <c r="C110" s="500">
        <v>0.029014112127302358</v>
      </c>
      <c r="D110" s="500">
        <v>0</v>
      </c>
      <c r="F110" s="500">
        <v>0.029014112127302358</v>
      </c>
      <c r="G110" s="471"/>
    </row>
    <row r="111" spans="1:7" ht="15">
      <c r="A111" s="471" t="s">
        <v>1066</v>
      </c>
      <c r="B111" s="490" t="s">
        <v>257</v>
      </c>
      <c r="C111" s="500">
        <v>0.00047624094623377575</v>
      </c>
      <c r="D111" s="500">
        <v>0</v>
      </c>
      <c r="F111" s="500">
        <v>0.00047624094623377575</v>
      </c>
      <c r="G111" s="471"/>
    </row>
    <row r="112" spans="1:7" ht="15">
      <c r="A112" s="471" t="s">
        <v>1067</v>
      </c>
      <c r="B112" s="490"/>
      <c r="G112" s="471"/>
    </row>
    <row r="113" spans="1:7" ht="15">
      <c r="A113" s="471" t="s">
        <v>1068</v>
      </c>
      <c r="B113" s="490"/>
      <c r="G113" s="471"/>
    </row>
    <row r="114" spans="1:7" ht="15">
      <c r="A114" s="471" t="s">
        <v>1069</v>
      </c>
      <c r="B114" s="490"/>
      <c r="G114" s="471"/>
    </row>
    <row r="115" spans="1:7" ht="15">
      <c r="A115" s="471" t="s">
        <v>1070</v>
      </c>
      <c r="B115" s="490"/>
      <c r="G115" s="471"/>
    </row>
    <row r="116" spans="1:7" ht="15">
      <c r="A116" s="471" t="s">
        <v>1071</v>
      </c>
      <c r="B116" s="490"/>
      <c r="G116" s="471"/>
    </row>
    <row r="117" spans="1:7" ht="15">
      <c r="A117" s="471" t="s">
        <v>1072</v>
      </c>
      <c r="B117" s="490"/>
      <c r="G117" s="471"/>
    </row>
    <row r="118" spans="1:7" ht="15">
      <c r="A118" s="471" t="s">
        <v>1073</v>
      </c>
      <c r="B118" s="490"/>
      <c r="G118" s="471"/>
    </row>
    <row r="119" spans="1:7" ht="15">
      <c r="A119" s="471" t="s">
        <v>1074</v>
      </c>
      <c r="B119" s="490"/>
      <c r="G119" s="471"/>
    </row>
    <row r="120" spans="1:7" ht="15">
      <c r="A120" s="471" t="s">
        <v>1075</v>
      </c>
      <c r="B120" s="490"/>
      <c r="G120" s="471"/>
    </row>
    <row r="121" spans="1:7" ht="15">
      <c r="A121" s="471" t="s">
        <v>1076</v>
      </c>
      <c r="B121" s="490"/>
      <c r="G121" s="471"/>
    </row>
    <row r="122" spans="1:7" ht="15">
      <c r="A122" s="471" t="s">
        <v>1077</v>
      </c>
      <c r="B122" s="490"/>
      <c r="G122" s="471"/>
    </row>
    <row r="123" spans="1:7" ht="15">
      <c r="A123" s="471" t="s">
        <v>1078</v>
      </c>
      <c r="B123" s="490"/>
      <c r="G123" s="471"/>
    </row>
    <row r="124" spans="1:7" ht="15">
      <c r="A124" s="471" t="s">
        <v>1079</v>
      </c>
      <c r="B124" s="490"/>
      <c r="G124" s="471"/>
    </row>
    <row r="125" spans="1:7" ht="15">
      <c r="A125" s="471" t="s">
        <v>1080</v>
      </c>
      <c r="B125" s="490"/>
      <c r="G125" s="471"/>
    </row>
    <row r="126" spans="1:7" ht="15">
      <c r="A126" s="471" t="s">
        <v>1081</v>
      </c>
      <c r="B126" s="490"/>
      <c r="G126" s="471"/>
    </row>
    <row r="127" spans="1:7" ht="15">
      <c r="A127" s="471" t="s">
        <v>1082</v>
      </c>
      <c r="B127" s="490"/>
      <c r="G127" s="471"/>
    </row>
    <row r="128" spans="1:7" ht="15">
      <c r="A128" s="471" t="s">
        <v>1083</v>
      </c>
      <c r="B128" s="490"/>
      <c r="G128" s="471"/>
    </row>
    <row r="129" spans="1:7" ht="15">
      <c r="A129" s="471" t="s">
        <v>1084</v>
      </c>
      <c r="B129" s="490"/>
      <c r="G129" s="471"/>
    </row>
    <row r="130" spans="1:7" ht="15" customHeight="1">
      <c r="A130" s="493"/>
      <c r="B130" s="494" t="s">
        <v>1085</v>
      </c>
      <c r="C130" s="493" t="s">
        <v>956</v>
      </c>
      <c r="D130" s="493" t="s">
        <v>957</v>
      </c>
      <c r="E130" s="495"/>
      <c r="F130" s="496" t="s">
        <v>925</v>
      </c>
      <c r="G130" s="496"/>
    </row>
    <row r="131" spans="1:6" ht="15">
      <c r="A131" s="471" t="s">
        <v>1086</v>
      </c>
      <c r="B131" s="471" t="s">
        <v>1087</v>
      </c>
      <c r="C131" s="500">
        <v>0.6888751020888693</v>
      </c>
      <c r="D131" s="500">
        <v>0</v>
      </c>
      <c r="E131" s="468"/>
      <c r="F131" s="500">
        <v>0.6888751020888693</v>
      </c>
    </row>
    <row r="132" spans="1:6" ht="15">
      <c r="A132" s="471" t="s">
        <v>1088</v>
      </c>
      <c r="B132" s="471" t="s">
        <v>1089</v>
      </c>
      <c r="C132" s="500">
        <v>0.3111248979111308</v>
      </c>
      <c r="D132" s="500">
        <v>0</v>
      </c>
      <c r="E132" s="468"/>
      <c r="F132" s="500">
        <v>0.3111248979111308</v>
      </c>
    </row>
    <row r="133" spans="1:6" ht="15">
      <c r="A133" s="471" t="s">
        <v>1090</v>
      </c>
      <c r="B133" s="471" t="s">
        <v>345</v>
      </c>
      <c r="C133" s="500">
        <v>0</v>
      </c>
      <c r="D133" s="500">
        <v>0</v>
      </c>
      <c r="E133" s="468"/>
      <c r="F133" s="500">
        <v>0</v>
      </c>
    </row>
    <row r="134" spans="1:5" ht="15" outlineLevel="1">
      <c r="A134" s="471" t="s">
        <v>1091</v>
      </c>
      <c r="E134" s="468"/>
    </row>
    <row r="135" spans="1:5" ht="15" outlineLevel="1">
      <c r="A135" s="471" t="s">
        <v>1092</v>
      </c>
      <c r="E135" s="468"/>
    </row>
    <row r="136" spans="1:5" ht="15" outlineLevel="1">
      <c r="A136" s="471" t="s">
        <v>1093</v>
      </c>
      <c r="E136" s="468"/>
    </row>
    <row r="137" spans="1:5" ht="15" outlineLevel="1">
      <c r="A137" s="471" t="s">
        <v>1094</v>
      </c>
      <c r="E137" s="468"/>
    </row>
    <row r="138" spans="1:5" ht="15" outlineLevel="1">
      <c r="A138" s="471" t="s">
        <v>1095</v>
      </c>
      <c r="E138" s="468"/>
    </row>
    <row r="139" spans="1:5" ht="15" outlineLevel="1">
      <c r="A139" s="471" t="s">
        <v>1096</v>
      </c>
      <c r="E139" s="468"/>
    </row>
    <row r="140" spans="1:7" ht="15" customHeight="1">
      <c r="A140" s="493"/>
      <c r="B140" s="494" t="s">
        <v>1097</v>
      </c>
      <c r="C140" s="493" t="s">
        <v>956</v>
      </c>
      <c r="D140" s="493" t="s">
        <v>957</v>
      </c>
      <c r="E140" s="495"/>
      <c r="F140" s="496" t="s">
        <v>925</v>
      </c>
      <c r="G140" s="496"/>
    </row>
    <row r="141" spans="1:6" ht="15">
      <c r="A141" s="471" t="s">
        <v>1098</v>
      </c>
      <c r="B141" s="471" t="s">
        <v>1099</v>
      </c>
      <c r="C141" s="500">
        <v>0</v>
      </c>
      <c r="D141" s="500">
        <v>0</v>
      </c>
      <c r="E141" s="530"/>
      <c r="F141" s="500">
        <v>0</v>
      </c>
    </row>
    <row r="142" spans="1:6" ht="15">
      <c r="A142" s="471" t="s">
        <v>1100</v>
      </c>
      <c r="B142" s="471" t="s">
        <v>1101</v>
      </c>
      <c r="C142" s="500">
        <v>1</v>
      </c>
      <c r="D142" s="500">
        <v>0</v>
      </c>
      <c r="E142" s="530"/>
      <c r="F142" s="500">
        <v>1</v>
      </c>
    </row>
    <row r="143" spans="1:6" ht="15">
      <c r="A143" s="471" t="s">
        <v>1102</v>
      </c>
      <c r="B143" s="471" t="s">
        <v>345</v>
      </c>
      <c r="C143" s="500">
        <v>0</v>
      </c>
      <c r="D143" s="500">
        <v>0</v>
      </c>
      <c r="E143" s="531"/>
      <c r="F143" s="500">
        <v>0</v>
      </c>
    </row>
    <row r="144" spans="1:5" ht="15" outlineLevel="1">
      <c r="A144" s="471" t="s">
        <v>1103</v>
      </c>
      <c r="E144" s="468"/>
    </row>
    <row r="145" spans="1:5" ht="15" outlineLevel="1">
      <c r="A145" s="471" t="s">
        <v>1104</v>
      </c>
      <c r="E145" s="468"/>
    </row>
    <row r="146" spans="1:5" ht="15" outlineLevel="1">
      <c r="A146" s="471" t="s">
        <v>1105</v>
      </c>
      <c r="E146" s="468"/>
    </row>
    <row r="147" spans="1:5" ht="15" outlineLevel="1">
      <c r="A147" s="471" t="s">
        <v>1106</v>
      </c>
      <c r="E147" s="468"/>
    </row>
    <row r="148" spans="1:5" ht="15" outlineLevel="1">
      <c r="A148" s="471" t="s">
        <v>1107</v>
      </c>
      <c r="E148" s="468"/>
    </row>
    <row r="149" spans="1:5" ht="15" outlineLevel="1">
      <c r="A149" s="471" t="s">
        <v>1108</v>
      </c>
      <c r="E149" s="468"/>
    </row>
    <row r="150" spans="1:7" ht="15" customHeight="1">
      <c r="A150" s="493"/>
      <c r="B150" s="494" t="s">
        <v>1109</v>
      </c>
      <c r="C150" s="493" t="s">
        <v>956</v>
      </c>
      <c r="D150" s="493" t="s">
        <v>957</v>
      </c>
      <c r="E150" s="495"/>
      <c r="F150" s="496" t="s">
        <v>925</v>
      </c>
      <c r="G150" s="496"/>
    </row>
    <row r="151" spans="1:6" ht="15">
      <c r="A151" s="471" t="s">
        <v>1110</v>
      </c>
      <c r="B151" s="511" t="s">
        <v>1111</v>
      </c>
      <c r="C151" s="500">
        <v>0.1801877941441868</v>
      </c>
      <c r="D151" s="500">
        <v>0</v>
      </c>
      <c r="E151" s="468"/>
      <c r="F151" s="500">
        <v>0.1801877941441868</v>
      </c>
    </row>
    <row r="152" spans="1:6" ht="15">
      <c r="A152" s="471" t="s">
        <v>1112</v>
      </c>
      <c r="B152" s="511" t="s">
        <v>1113</v>
      </c>
      <c r="C152" s="500">
        <v>0.3022282280597712</v>
      </c>
      <c r="D152" s="500">
        <v>0</v>
      </c>
      <c r="E152" s="468"/>
      <c r="F152" s="500">
        <v>0.3022282280597712</v>
      </c>
    </row>
    <row r="153" spans="1:6" ht="15">
      <c r="A153" s="471" t="s">
        <v>1114</v>
      </c>
      <c r="B153" s="511" t="s">
        <v>1115</v>
      </c>
      <c r="C153" s="500">
        <v>0.23049286648285233</v>
      </c>
      <c r="D153" s="500">
        <v>0</v>
      </c>
      <c r="F153" s="500">
        <v>0.23049286648285233</v>
      </c>
    </row>
    <row r="154" spans="1:6" ht="15">
      <c r="A154" s="471" t="s">
        <v>1116</v>
      </c>
      <c r="B154" s="511" t="s">
        <v>1117</v>
      </c>
      <c r="C154" s="500">
        <v>0.2798367739349552</v>
      </c>
      <c r="D154" s="500">
        <v>0</v>
      </c>
      <c r="F154" s="500">
        <v>0.2798367739349552</v>
      </c>
    </row>
    <row r="155" spans="1:6" ht="15">
      <c r="A155" s="471" t="s">
        <v>1118</v>
      </c>
      <c r="B155" s="511" t="s">
        <v>1119</v>
      </c>
      <c r="C155" s="500">
        <v>0.007254337378234384</v>
      </c>
      <c r="D155" s="500">
        <v>0</v>
      </c>
      <c r="F155" s="500">
        <v>0.007254337378234384</v>
      </c>
    </row>
    <row r="156" spans="1:2" ht="15" outlineLevel="1">
      <c r="A156" s="471" t="s">
        <v>1120</v>
      </c>
      <c r="B156" s="511"/>
    </row>
    <row r="157" spans="1:2" ht="15" outlineLevel="1">
      <c r="A157" s="471" t="s">
        <v>1121</v>
      </c>
      <c r="B157" s="511"/>
    </row>
    <row r="158" spans="1:2" ht="15" outlineLevel="1">
      <c r="A158" s="471" t="s">
        <v>1122</v>
      </c>
      <c r="B158" s="511"/>
    </row>
    <row r="159" spans="1:2" ht="15" outlineLevel="1">
      <c r="A159" s="471" t="s">
        <v>1123</v>
      </c>
      <c r="B159" s="511"/>
    </row>
    <row r="160" spans="1:7" ht="15" customHeight="1">
      <c r="A160" s="493"/>
      <c r="B160" s="494" t="s">
        <v>1124</v>
      </c>
      <c r="C160" s="493" t="s">
        <v>956</v>
      </c>
      <c r="D160" s="493" t="s">
        <v>957</v>
      </c>
      <c r="E160" s="495"/>
      <c r="F160" s="496" t="s">
        <v>925</v>
      </c>
      <c r="G160" s="496"/>
    </row>
    <row r="161" spans="1:6" ht="15">
      <c r="A161" s="471" t="s">
        <v>1125</v>
      </c>
      <c r="B161" s="471" t="s">
        <v>1126</v>
      </c>
      <c r="C161" s="500">
        <v>0.0008842125930101773</v>
      </c>
      <c r="D161" s="500">
        <v>0</v>
      </c>
      <c r="E161" s="468"/>
      <c r="F161" s="500">
        <v>0.0008842125930101773</v>
      </c>
    </row>
    <row r="162" spans="1:5" ht="15" outlineLevel="1">
      <c r="A162" s="471" t="s">
        <v>1127</v>
      </c>
      <c r="E162" s="468"/>
    </row>
    <row r="163" spans="1:5" ht="15" outlineLevel="1">
      <c r="A163" s="471" t="s">
        <v>1128</v>
      </c>
      <c r="E163" s="468"/>
    </row>
    <row r="164" spans="1:5" ht="15" outlineLevel="1">
      <c r="A164" s="471" t="s">
        <v>1129</v>
      </c>
      <c r="E164" s="468"/>
    </row>
    <row r="165" spans="1:5" ht="15" outlineLevel="1">
      <c r="A165" s="471" t="s">
        <v>1130</v>
      </c>
      <c r="E165" s="468"/>
    </row>
    <row r="166" spans="1:7" ht="18.75">
      <c r="A166" s="532"/>
      <c r="B166" s="533" t="s">
        <v>922</v>
      </c>
      <c r="C166" s="532"/>
      <c r="D166" s="532"/>
      <c r="E166" s="532"/>
      <c r="F166" s="534"/>
      <c r="G166" s="534"/>
    </row>
    <row r="167" spans="1:7" ht="15" customHeight="1">
      <c r="A167" s="493"/>
      <c r="B167" s="494" t="s">
        <v>1131</v>
      </c>
      <c r="C167" s="493" t="s">
        <v>1132</v>
      </c>
      <c r="D167" s="493" t="s">
        <v>236</v>
      </c>
      <c r="E167" s="495"/>
      <c r="F167" s="493" t="s">
        <v>956</v>
      </c>
      <c r="G167" s="493" t="s">
        <v>1133</v>
      </c>
    </row>
    <row r="168" spans="1:7" ht="15">
      <c r="A168" s="471" t="s">
        <v>1134</v>
      </c>
      <c r="B168" s="490" t="s">
        <v>1135</v>
      </c>
      <c r="C168" s="535">
        <v>157.125</v>
      </c>
      <c r="D168" s="497">
        <v>365643</v>
      </c>
      <c r="E168" s="486"/>
      <c r="F168" s="510"/>
      <c r="G168" s="510"/>
    </row>
    <row r="169" spans="1:7" ht="15">
      <c r="A169" s="486"/>
      <c r="B169" s="536"/>
      <c r="C169" s="486"/>
      <c r="D169" s="486"/>
      <c r="E169" s="486"/>
      <c r="F169" s="510"/>
      <c r="G169" s="510"/>
    </row>
    <row r="170" spans="2:7" ht="15">
      <c r="B170" s="490" t="s">
        <v>1136</v>
      </c>
      <c r="C170" s="486"/>
      <c r="D170" s="486"/>
      <c r="E170" s="486"/>
      <c r="F170" s="510"/>
      <c r="G170" s="510"/>
    </row>
    <row r="171" spans="1:7" ht="15">
      <c r="A171" s="471" t="s">
        <v>1137</v>
      </c>
      <c r="B171" s="490" t="s">
        <v>319</v>
      </c>
      <c r="C171" s="497">
        <v>8047.562426060001</v>
      </c>
      <c r="D171" s="497">
        <v>155872</v>
      </c>
      <c r="E171" s="486"/>
      <c r="F171" s="502">
        <v>0.14007541997831274</v>
      </c>
      <c r="G171" s="502">
        <v>0.42629559433655234</v>
      </c>
    </row>
    <row r="172" spans="1:7" ht="15">
      <c r="A172" s="471" t="s">
        <v>1138</v>
      </c>
      <c r="B172" s="490" t="s">
        <v>1139</v>
      </c>
      <c r="C172" s="497">
        <v>16272.36545223</v>
      </c>
      <c r="D172" s="497">
        <v>111789</v>
      </c>
      <c r="E172" s="486"/>
      <c r="F172" s="502">
        <v>0.28323587989582744</v>
      </c>
      <c r="G172" s="502">
        <v>0.30573264085460405</v>
      </c>
    </row>
    <row r="173" spans="1:7" ht="15">
      <c r="A173" s="471" t="s">
        <v>1140</v>
      </c>
      <c r="B173" s="490" t="s">
        <v>1141</v>
      </c>
      <c r="C173" s="497">
        <v>13461.88085969</v>
      </c>
      <c r="D173" s="497">
        <v>55318</v>
      </c>
      <c r="E173" s="486"/>
      <c r="F173" s="502">
        <v>0.23431674279565598</v>
      </c>
      <c r="G173" s="502">
        <v>0.15128964591144914</v>
      </c>
    </row>
    <row r="174" spans="1:7" ht="15">
      <c r="A174" s="471" t="s">
        <v>1142</v>
      </c>
      <c r="B174" s="490" t="s">
        <v>1143</v>
      </c>
      <c r="C174" s="497">
        <v>7810.844969770001</v>
      </c>
      <c r="D174" s="497">
        <v>22793</v>
      </c>
      <c r="E174" s="486"/>
      <c r="F174" s="502">
        <v>0.1359551292181386</v>
      </c>
      <c r="G174" s="502">
        <v>0.06233676017317438</v>
      </c>
    </row>
    <row r="175" spans="1:7" ht="15">
      <c r="A175" s="471" t="s">
        <v>1144</v>
      </c>
      <c r="B175" s="490" t="s">
        <v>1145</v>
      </c>
      <c r="C175" s="497">
        <v>4233.44382321</v>
      </c>
      <c r="D175" s="497">
        <v>9551</v>
      </c>
      <c r="E175" s="486"/>
      <c r="F175" s="502">
        <v>0.07368708561619221</v>
      </c>
      <c r="G175" s="502">
        <v>0.026121107200192537</v>
      </c>
    </row>
    <row r="176" spans="1:7" ht="15">
      <c r="A176" s="471" t="s">
        <v>1146</v>
      </c>
      <c r="B176" s="490" t="s">
        <v>1147</v>
      </c>
      <c r="C176" s="497">
        <v>2299.0620262200005</v>
      </c>
      <c r="D176" s="497">
        <v>4222</v>
      </c>
      <c r="E176" s="486"/>
      <c r="F176" s="502">
        <v>0.04001734461059975</v>
      </c>
      <c r="G176" s="502">
        <v>0.011546781970391886</v>
      </c>
    </row>
    <row r="177" spans="1:7" ht="15">
      <c r="A177" s="471" t="s">
        <v>1148</v>
      </c>
      <c r="B177" s="490" t="s">
        <v>1149</v>
      </c>
      <c r="C177" s="497">
        <v>1389.90811579</v>
      </c>
      <c r="D177" s="497">
        <v>2154</v>
      </c>
      <c r="E177" s="486"/>
      <c r="F177" s="502">
        <v>0.024192662665167872</v>
      </c>
      <c r="G177" s="502">
        <v>0.005890992033212724</v>
      </c>
    </row>
    <row r="178" spans="1:7" ht="15">
      <c r="A178" s="471" t="s">
        <v>1150</v>
      </c>
      <c r="B178" s="490" t="s">
        <v>1151</v>
      </c>
      <c r="C178" s="497">
        <v>948.08397291</v>
      </c>
      <c r="D178" s="497">
        <v>1270</v>
      </c>
      <c r="E178" s="486"/>
      <c r="F178" s="502">
        <v>0.01650229642829805</v>
      </c>
      <c r="G178" s="502">
        <v>0.0034733332786351712</v>
      </c>
    </row>
    <row r="179" spans="1:7" ht="15">
      <c r="A179" s="471" t="s">
        <v>1152</v>
      </c>
      <c r="B179" s="490" t="s">
        <v>1153</v>
      </c>
      <c r="C179" s="497">
        <v>686.04479523</v>
      </c>
      <c r="D179" s="497">
        <v>809</v>
      </c>
      <c r="E179" s="486"/>
      <c r="F179" s="502">
        <v>0.011941257206603162</v>
      </c>
      <c r="G179" s="502">
        <v>0.0022125406475715383</v>
      </c>
    </row>
    <row r="180" spans="1:7" ht="15">
      <c r="A180" s="471" t="s">
        <v>1154</v>
      </c>
      <c r="B180" s="490" t="s">
        <v>1155</v>
      </c>
      <c r="C180" s="497">
        <v>528.45424043</v>
      </c>
      <c r="D180" s="497">
        <v>559</v>
      </c>
      <c r="E180" s="490"/>
      <c r="F180" s="502">
        <v>0.009198244853354133</v>
      </c>
      <c r="G180" s="502">
        <v>0.0015288136242181582</v>
      </c>
    </row>
    <row r="181" spans="1:7" ht="15">
      <c r="A181" s="471" t="s">
        <v>1156</v>
      </c>
      <c r="B181" s="490" t="s">
        <v>338</v>
      </c>
      <c r="C181" s="497">
        <v>1773.9880664000002</v>
      </c>
      <c r="D181" s="497">
        <v>1306</v>
      </c>
      <c r="E181" s="490"/>
      <c r="F181" s="502">
        <v>0.03087793673185012</v>
      </c>
      <c r="G181" s="502">
        <v>0.003571789969998058</v>
      </c>
    </row>
    <row r="182" spans="1:7" ht="15">
      <c r="A182" s="471" t="s">
        <v>1157</v>
      </c>
      <c r="B182" s="490"/>
      <c r="E182" s="490"/>
      <c r="F182" s="502"/>
      <c r="G182" s="502"/>
    </row>
    <row r="183" spans="1:7" ht="15">
      <c r="A183" s="471" t="s">
        <v>1158</v>
      </c>
      <c r="B183" s="490"/>
      <c r="E183" s="490"/>
      <c r="F183" s="502"/>
      <c r="G183" s="502"/>
    </row>
    <row r="184" spans="1:7" ht="15">
      <c r="A184" s="471" t="s">
        <v>1159</v>
      </c>
      <c r="B184" s="490"/>
      <c r="E184" s="490"/>
      <c r="F184" s="502"/>
      <c r="G184" s="502"/>
    </row>
    <row r="185" spans="1:7" ht="15">
      <c r="A185" s="471" t="s">
        <v>1160</v>
      </c>
      <c r="B185" s="490"/>
      <c r="E185" s="490"/>
      <c r="F185" s="502"/>
      <c r="G185" s="502"/>
    </row>
    <row r="186" spans="1:7" ht="15">
      <c r="A186" s="471" t="s">
        <v>1161</v>
      </c>
      <c r="B186" s="490"/>
      <c r="F186" s="502"/>
      <c r="G186" s="502"/>
    </row>
    <row r="187" spans="1:7" ht="15">
      <c r="A187" s="471" t="s">
        <v>1162</v>
      </c>
      <c r="B187" s="490"/>
      <c r="E187" s="524"/>
      <c r="F187" s="502"/>
      <c r="G187" s="502"/>
    </row>
    <row r="188" spans="1:7" ht="15">
      <c r="A188" s="471" t="s">
        <v>1163</v>
      </c>
      <c r="B188" s="490"/>
      <c r="E188" s="524"/>
      <c r="F188" s="502"/>
      <c r="G188" s="502"/>
    </row>
    <row r="189" spans="1:7" ht="15">
      <c r="A189" s="471" t="s">
        <v>1164</v>
      </c>
      <c r="B189" s="490"/>
      <c r="E189" s="524"/>
      <c r="F189" s="502"/>
      <c r="G189" s="502"/>
    </row>
    <row r="190" spans="1:7" ht="15">
      <c r="A190" s="471" t="s">
        <v>1165</v>
      </c>
      <c r="B190" s="490"/>
      <c r="E190" s="524"/>
      <c r="F190" s="502"/>
      <c r="G190" s="502"/>
    </row>
    <row r="191" spans="1:7" ht="15">
      <c r="A191" s="471" t="s">
        <v>1166</v>
      </c>
      <c r="B191" s="490"/>
      <c r="E191" s="537"/>
      <c r="F191" s="537"/>
      <c r="G191" s="502"/>
    </row>
    <row r="192" spans="1:7" ht="15">
      <c r="A192" s="471" t="s">
        <v>1167</v>
      </c>
      <c r="B192" s="490"/>
      <c r="E192" s="524"/>
      <c r="F192" s="502"/>
      <c r="G192" s="502"/>
    </row>
    <row r="193" spans="1:7" ht="15">
      <c r="A193" s="471" t="s">
        <v>1168</v>
      </c>
      <c r="B193" s="490"/>
      <c r="E193" s="524"/>
      <c r="F193" s="502"/>
      <c r="G193" s="502"/>
    </row>
    <row r="194" spans="1:7" ht="15">
      <c r="A194" s="471" t="s">
        <v>1169</v>
      </c>
      <c r="B194" s="490"/>
      <c r="E194" s="524"/>
      <c r="F194" s="502"/>
      <c r="G194" s="502"/>
    </row>
    <row r="195" spans="1:7" ht="15">
      <c r="A195" s="471" t="s">
        <v>1170</v>
      </c>
      <c r="B195" s="503" t="s">
        <v>83</v>
      </c>
      <c r="C195" s="497">
        <v>57451.63874794</v>
      </c>
      <c r="D195" s="497">
        <v>365643</v>
      </c>
      <c r="E195" s="524"/>
      <c r="F195" s="504">
        <v>1</v>
      </c>
      <c r="G195" s="504">
        <v>1.0000000000000002</v>
      </c>
    </row>
    <row r="196" spans="1:7" ht="15" customHeight="1">
      <c r="A196" s="493"/>
      <c r="B196" s="494" t="s">
        <v>1171</v>
      </c>
      <c r="C196" s="493" t="s">
        <v>1132</v>
      </c>
      <c r="D196" s="493" t="s">
        <v>236</v>
      </c>
      <c r="E196" s="495"/>
      <c r="F196" s="493" t="s">
        <v>956</v>
      </c>
      <c r="G196" s="493" t="s">
        <v>1133</v>
      </c>
    </row>
    <row r="197" spans="1:7" ht="15">
      <c r="A197" s="471" t="s">
        <v>1172</v>
      </c>
      <c r="B197" s="471" t="s">
        <v>1173</v>
      </c>
      <c r="C197" s="530" t="s">
        <v>491</v>
      </c>
      <c r="D197" s="530" t="s">
        <v>491</v>
      </c>
      <c r="F197" s="530" t="s">
        <v>491</v>
      </c>
      <c r="G197" s="530" t="s">
        <v>491</v>
      </c>
    </row>
    <row r="198" ht="15">
      <c r="G198" s="471"/>
    </row>
    <row r="199" spans="2:7" ht="15">
      <c r="B199" s="490" t="s">
        <v>1174</v>
      </c>
      <c r="G199" s="471"/>
    </row>
    <row r="200" spans="1:7" ht="15">
      <c r="A200" s="471" t="s">
        <v>1175</v>
      </c>
      <c r="B200" s="471" t="s">
        <v>1176</v>
      </c>
      <c r="C200" s="530" t="s">
        <v>491</v>
      </c>
      <c r="D200" s="530" t="s">
        <v>491</v>
      </c>
      <c r="F200" s="530" t="s">
        <v>491</v>
      </c>
      <c r="G200" s="530" t="s">
        <v>491</v>
      </c>
    </row>
    <row r="201" spans="1:7" ht="15">
      <c r="A201" s="471" t="s">
        <v>1177</v>
      </c>
      <c r="B201" s="471" t="s">
        <v>1178</v>
      </c>
      <c r="C201" s="530" t="s">
        <v>491</v>
      </c>
      <c r="D201" s="530" t="s">
        <v>491</v>
      </c>
      <c r="F201" s="530" t="s">
        <v>491</v>
      </c>
      <c r="G201" s="530" t="s">
        <v>491</v>
      </c>
    </row>
    <row r="202" spans="1:7" ht="15">
      <c r="A202" s="471" t="s">
        <v>1179</v>
      </c>
      <c r="B202" s="471" t="s">
        <v>1180</v>
      </c>
      <c r="C202" s="530" t="s">
        <v>491</v>
      </c>
      <c r="D202" s="530" t="s">
        <v>491</v>
      </c>
      <c r="F202" s="530" t="s">
        <v>491</v>
      </c>
      <c r="G202" s="530" t="s">
        <v>491</v>
      </c>
    </row>
    <row r="203" spans="1:7" ht="15">
      <c r="A203" s="471" t="s">
        <v>1181</v>
      </c>
      <c r="B203" s="471" t="s">
        <v>1182</v>
      </c>
      <c r="C203" s="530" t="s">
        <v>491</v>
      </c>
      <c r="D203" s="530" t="s">
        <v>491</v>
      </c>
      <c r="F203" s="530" t="s">
        <v>491</v>
      </c>
      <c r="G203" s="530" t="s">
        <v>491</v>
      </c>
    </row>
    <row r="204" spans="1:7" ht="15">
      <c r="A204" s="471" t="s">
        <v>1183</v>
      </c>
      <c r="B204" s="471" t="s">
        <v>1184</v>
      </c>
      <c r="C204" s="530" t="s">
        <v>491</v>
      </c>
      <c r="D204" s="530" t="s">
        <v>491</v>
      </c>
      <c r="F204" s="530" t="s">
        <v>491</v>
      </c>
      <c r="G204" s="530" t="s">
        <v>491</v>
      </c>
    </row>
    <row r="205" spans="1:7" ht="15">
      <c r="A205" s="471" t="s">
        <v>1185</v>
      </c>
      <c r="B205" s="471" t="s">
        <v>1186</v>
      </c>
      <c r="C205" s="530" t="s">
        <v>491</v>
      </c>
      <c r="D205" s="530" t="s">
        <v>491</v>
      </c>
      <c r="F205" s="530" t="s">
        <v>491</v>
      </c>
      <c r="G205" s="530" t="s">
        <v>491</v>
      </c>
    </row>
    <row r="206" spans="1:7" ht="15">
      <c r="A206" s="471" t="s">
        <v>1187</v>
      </c>
      <c r="B206" s="471" t="s">
        <v>1188</v>
      </c>
      <c r="C206" s="530" t="s">
        <v>491</v>
      </c>
      <c r="D206" s="530" t="s">
        <v>491</v>
      </c>
      <c r="F206" s="530" t="s">
        <v>491</v>
      </c>
      <c r="G206" s="530" t="s">
        <v>491</v>
      </c>
    </row>
    <row r="207" spans="1:7" ht="15">
      <c r="A207" s="471" t="s">
        <v>1189</v>
      </c>
      <c r="B207" s="471" t="s">
        <v>1190</v>
      </c>
      <c r="C207" s="530" t="s">
        <v>491</v>
      </c>
      <c r="D207" s="530" t="s">
        <v>491</v>
      </c>
      <c r="F207" s="530" t="s">
        <v>491</v>
      </c>
      <c r="G207" s="530" t="s">
        <v>491</v>
      </c>
    </row>
    <row r="208" spans="1:7" ht="15">
      <c r="A208" s="471" t="s">
        <v>1191</v>
      </c>
      <c r="B208" s="503" t="s">
        <v>83</v>
      </c>
      <c r="C208" s="530" t="s">
        <v>491</v>
      </c>
      <c r="D208" s="530" t="s">
        <v>491</v>
      </c>
      <c r="F208" s="530" t="s">
        <v>491</v>
      </c>
      <c r="G208" s="530" t="s">
        <v>491</v>
      </c>
    </row>
    <row r="209" spans="1:7" ht="15" outlineLevel="1">
      <c r="A209" s="471" t="s">
        <v>1192</v>
      </c>
      <c r="B209" s="505"/>
      <c r="F209" s="502"/>
      <c r="G209" s="502"/>
    </row>
    <row r="210" spans="1:7" ht="15" outlineLevel="1">
      <c r="A210" s="471" t="s">
        <v>1193</v>
      </c>
      <c r="B210" s="505"/>
      <c r="F210" s="502"/>
      <c r="G210" s="502"/>
    </row>
    <row r="211" spans="1:7" ht="15" outlineLevel="1">
      <c r="A211" s="471" t="s">
        <v>1194</v>
      </c>
      <c r="B211" s="505"/>
      <c r="F211" s="502"/>
      <c r="G211" s="502"/>
    </row>
    <row r="212" spans="1:7" ht="15" outlineLevel="1">
      <c r="A212" s="471" t="s">
        <v>1195</v>
      </c>
      <c r="B212" s="505"/>
      <c r="F212" s="502"/>
      <c r="G212" s="502"/>
    </row>
    <row r="213" spans="1:7" ht="15" outlineLevel="1">
      <c r="A213" s="471" t="s">
        <v>1196</v>
      </c>
      <c r="B213" s="505"/>
      <c r="F213" s="502"/>
      <c r="G213" s="502"/>
    </row>
    <row r="214" spans="1:7" ht="15" outlineLevel="1">
      <c r="A214" s="471" t="s">
        <v>1197</v>
      </c>
      <c r="B214" s="505"/>
      <c r="F214" s="502"/>
      <c r="G214" s="502"/>
    </row>
    <row r="215" spans="1:7" ht="15" outlineLevel="1">
      <c r="A215" s="471" t="s">
        <v>1198</v>
      </c>
      <c r="B215" s="505"/>
      <c r="F215" s="502"/>
      <c r="G215" s="502"/>
    </row>
    <row r="216" spans="1:7" ht="15" outlineLevel="1">
      <c r="A216" s="471" t="s">
        <v>1199</v>
      </c>
      <c r="B216" s="505"/>
      <c r="F216" s="502"/>
      <c r="G216" s="502"/>
    </row>
    <row r="217" spans="1:7" ht="15" outlineLevel="1">
      <c r="A217" s="471" t="s">
        <v>1200</v>
      </c>
      <c r="B217" s="505"/>
      <c r="F217" s="502"/>
      <c r="G217" s="502"/>
    </row>
    <row r="218" spans="1:7" ht="15" customHeight="1">
      <c r="A218" s="493"/>
      <c r="B218" s="494" t="s">
        <v>1201</v>
      </c>
      <c r="C218" s="493" t="s">
        <v>1132</v>
      </c>
      <c r="D218" s="493" t="s">
        <v>236</v>
      </c>
      <c r="E218" s="495"/>
      <c r="F218" s="493" t="s">
        <v>956</v>
      </c>
      <c r="G218" s="493" t="s">
        <v>1133</v>
      </c>
    </row>
    <row r="219" spans="1:7" ht="15">
      <c r="A219" s="471" t="s">
        <v>1202</v>
      </c>
      <c r="B219" s="471" t="s">
        <v>1173</v>
      </c>
      <c r="C219" s="530">
        <v>0.6129735541761516</v>
      </c>
      <c r="D219" s="497">
        <v>279824</v>
      </c>
      <c r="G219" s="471"/>
    </row>
    <row r="220" ht="15">
      <c r="G220" s="471"/>
    </row>
    <row r="221" spans="2:7" ht="15">
      <c r="B221" s="490" t="s">
        <v>1174</v>
      </c>
      <c r="G221" s="471"/>
    </row>
    <row r="222" spans="1:7" ht="15">
      <c r="A222" s="471" t="s">
        <v>1203</v>
      </c>
      <c r="B222" s="471" t="s">
        <v>1176</v>
      </c>
      <c r="C222" s="497">
        <v>18138.735035100002</v>
      </c>
      <c r="D222" s="497">
        <v>120656</v>
      </c>
      <c r="F222" s="502">
        <v>0.31572180411912776</v>
      </c>
      <c r="G222" s="502">
        <v>0.4311853164846475</v>
      </c>
    </row>
    <row r="223" spans="1:7" ht="15">
      <c r="A223" s="471" t="s">
        <v>1204</v>
      </c>
      <c r="B223" s="471" t="s">
        <v>1178</v>
      </c>
      <c r="C223" s="497">
        <v>13328.89034373</v>
      </c>
      <c r="D223" s="497">
        <v>54217</v>
      </c>
      <c r="F223" s="502">
        <v>0.23200191733796147</v>
      </c>
      <c r="G223" s="502">
        <v>0.1937539310423695</v>
      </c>
    </row>
    <row r="224" spans="1:7" ht="15">
      <c r="A224" s="471" t="s">
        <v>1205</v>
      </c>
      <c r="B224" s="471" t="s">
        <v>1180</v>
      </c>
      <c r="C224" s="497">
        <v>12533.928941299999</v>
      </c>
      <c r="D224" s="497">
        <v>51236</v>
      </c>
      <c r="F224" s="502">
        <v>0.21816486377857094</v>
      </c>
      <c r="G224" s="502">
        <v>0.18310080622105324</v>
      </c>
    </row>
    <row r="225" spans="1:7" ht="15">
      <c r="A225" s="471" t="s">
        <v>1206</v>
      </c>
      <c r="B225" s="471" t="s">
        <v>1182</v>
      </c>
      <c r="C225" s="497">
        <v>7614.86015703</v>
      </c>
      <c r="D225" s="497">
        <v>30877</v>
      </c>
      <c r="F225" s="502">
        <v>0.13254382856577857</v>
      </c>
      <c r="G225" s="502">
        <v>0.11034435931156727</v>
      </c>
    </row>
    <row r="226" spans="1:7" ht="15">
      <c r="A226" s="471" t="s">
        <v>1207</v>
      </c>
      <c r="B226" s="471" t="s">
        <v>1184</v>
      </c>
      <c r="C226" s="497">
        <v>5402.68400645</v>
      </c>
      <c r="D226" s="497">
        <v>21150</v>
      </c>
      <c r="F226" s="502">
        <v>0.09403881463074402</v>
      </c>
      <c r="G226" s="502">
        <v>0.07558322374063697</v>
      </c>
    </row>
    <row r="227" spans="1:7" ht="15">
      <c r="A227" s="471" t="s">
        <v>1208</v>
      </c>
      <c r="B227" s="471" t="s">
        <v>1209</v>
      </c>
      <c r="C227" s="497">
        <v>432.54026432999996</v>
      </c>
      <c r="D227" s="497">
        <v>1688</v>
      </c>
      <c r="F227" s="502">
        <v>0.007528771567817275</v>
      </c>
      <c r="G227" s="502">
        <v>0.0060323631997255414</v>
      </c>
    </row>
    <row r="228" spans="1:7" ht="15">
      <c r="A228" s="471" t="s">
        <v>1210</v>
      </c>
      <c r="B228" s="538"/>
      <c r="C228" s="539"/>
      <c r="D228" s="539"/>
      <c r="F228" s="502"/>
      <c r="G228" s="502"/>
    </row>
    <row r="229" spans="1:7" ht="15">
      <c r="A229" s="471" t="s">
        <v>1211</v>
      </c>
      <c r="B229" s="538"/>
      <c r="C229" s="539"/>
      <c r="D229" s="539"/>
      <c r="F229" s="502"/>
      <c r="G229" s="502"/>
    </row>
    <row r="230" spans="1:7" ht="15">
      <c r="A230" s="471" t="s">
        <v>1212</v>
      </c>
      <c r="B230" s="503" t="s">
        <v>83</v>
      </c>
      <c r="C230" s="497">
        <v>57451.63874794</v>
      </c>
      <c r="D230" s="497">
        <v>279824</v>
      </c>
      <c r="F230" s="500">
        <v>1</v>
      </c>
      <c r="G230" s="500">
        <v>1</v>
      </c>
    </row>
    <row r="231" spans="1:7" ht="15" outlineLevel="1">
      <c r="A231" s="471" t="s">
        <v>1213</v>
      </c>
      <c r="B231" s="505"/>
      <c r="F231" s="502"/>
      <c r="G231" s="502"/>
    </row>
    <row r="232" spans="1:7" ht="15" outlineLevel="1">
      <c r="A232" s="471" t="s">
        <v>1214</v>
      </c>
      <c r="B232" s="505" t="s">
        <v>1215</v>
      </c>
      <c r="F232" s="502"/>
      <c r="G232" s="502"/>
    </row>
    <row r="233" spans="1:7" ht="15" outlineLevel="1">
      <c r="A233" s="471" t="s">
        <v>1216</v>
      </c>
      <c r="B233" s="505"/>
      <c r="F233" s="502"/>
      <c r="G233" s="502"/>
    </row>
    <row r="234" spans="1:7" ht="15" outlineLevel="1">
      <c r="A234" s="471" t="s">
        <v>1217</v>
      </c>
      <c r="B234" s="505"/>
      <c r="F234" s="502"/>
      <c r="G234" s="502"/>
    </row>
    <row r="235" spans="1:7" ht="15" outlineLevel="1">
      <c r="A235" s="471" t="s">
        <v>1218</v>
      </c>
      <c r="B235" s="505"/>
      <c r="F235" s="502"/>
      <c r="G235" s="502"/>
    </row>
    <row r="236" spans="1:7" ht="15" outlineLevel="1">
      <c r="A236" s="471" t="s">
        <v>1219</v>
      </c>
      <c r="B236" s="505"/>
      <c r="F236" s="502"/>
      <c r="G236" s="502"/>
    </row>
    <row r="237" spans="1:7" ht="15" outlineLevel="1">
      <c r="A237" s="471" t="s">
        <v>1220</v>
      </c>
      <c r="B237" s="505"/>
      <c r="F237" s="502"/>
      <c r="G237" s="502"/>
    </row>
    <row r="238" spans="1:7" ht="15" outlineLevel="1">
      <c r="A238" s="471" t="s">
        <v>1221</v>
      </c>
      <c r="B238" s="505"/>
      <c r="F238" s="502"/>
      <c r="G238" s="502"/>
    </row>
    <row r="239" spans="1:7" ht="15" outlineLevel="1">
      <c r="A239" s="471" t="s">
        <v>1222</v>
      </c>
      <c r="B239" s="505"/>
      <c r="F239" s="502"/>
      <c r="G239" s="502"/>
    </row>
    <row r="240" spans="1:7" ht="15" customHeight="1">
      <c r="A240" s="493"/>
      <c r="B240" s="494" t="s">
        <v>1223</v>
      </c>
      <c r="C240" s="493" t="s">
        <v>956</v>
      </c>
      <c r="D240" s="493"/>
      <c r="E240" s="495"/>
      <c r="F240" s="493"/>
      <c r="G240" s="493"/>
    </row>
    <row r="241" spans="1:7" ht="15">
      <c r="A241" s="471" t="s">
        <v>1224</v>
      </c>
      <c r="B241" s="471" t="s">
        <v>1225</v>
      </c>
      <c r="C241" s="500">
        <v>0.9141710480373928</v>
      </c>
      <c r="E241" s="524"/>
      <c r="F241" s="524"/>
      <c r="G241" s="524"/>
    </row>
    <row r="242" spans="1:6" ht="15">
      <c r="A242" s="471" t="s">
        <v>1226</v>
      </c>
      <c r="B242" s="471" t="s">
        <v>1227</v>
      </c>
      <c r="C242" s="500">
        <v>0</v>
      </c>
      <c r="E242" s="524"/>
      <c r="F242" s="524"/>
    </row>
    <row r="243" spans="1:6" ht="15">
      <c r="A243" s="471" t="s">
        <v>1228</v>
      </c>
      <c r="B243" s="471" t="s">
        <v>1229</v>
      </c>
      <c r="C243" s="500">
        <v>0.08582895196260712</v>
      </c>
      <c r="E243" s="524"/>
      <c r="F243" s="524"/>
    </row>
    <row r="244" spans="1:6" ht="15">
      <c r="A244" s="471" t="s">
        <v>1230</v>
      </c>
      <c r="B244" s="471" t="s">
        <v>1231</v>
      </c>
      <c r="C244" s="500">
        <v>0</v>
      </c>
      <c r="E244" s="524"/>
      <c r="F244" s="524"/>
    </row>
    <row r="245" spans="1:6" ht="15">
      <c r="A245" s="471" t="s">
        <v>1232</v>
      </c>
      <c r="B245" s="471" t="s">
        <v>345</v>
      </c>
      <c r="C245" s="500">
        <v>0</v>
      </c>
      <c r="E245" s="524"/>
      <c r="F245" s="524"/>
    </row>
    <row r="246" spans="1:6" ht="15" outlineLevel="1">
      <c r="A246" s="471" t="s">
        <v>1233</v>
      </c>
      <c r="B246" s="505"/>
      <c r="E246" s="524"/>
      <c r="F246" s="524"/>
    </row>
    <row r="247" spans="1:6" ht="15" outlineLevel="1">
      <c r="A247" s="471" t="s">
        <v>1234</v>
      </c>
      <c r="B247" s="505"/>
      <c r="C247" s="469"/>
      <c r="E247" s="524"/>
      <c r="F247" s="524"/>
    </row>
    <row r="248" spans="1:6" ht="15" outlineLevel="1">
      <c r="A248" s="471" t="s">
        <v>1235</v>
      </c>
      <c r="B248" s="505"/>
      <c r="E248" s="524"/>
      <c r="F248" s="524"/>
    </row>
    <row r="249" spans="1:6" ht="15" outlineLevel="1">
      <c r="A249" s="471" t="s">
        <v>1236</v>
      </c>
      <c r="B249" s="505"/>
      <c r="E249" s="524"/>
      <c r="F249" s="524"/>
    </row>
    <row r="250" spans="1:6" ht="15" outlineLevel="1">
      <c r="A250" s="471" t="s">
        <v>1237</v>
      </c>
      <c r="B250" s="505"/>
      <c r="E250" s="524"/>
      <c r="F250" s="524"/>
    </row>
    <row r="251" spans="1:6" ht="15" outlineLevel="1">
      <c r="A251" s="471" t="s">
        <v>1238</v>
      </c>
      <c r="B251" s="505"/>
      <c r="E251" s="524"/>
      <c r="F251" s="524"/>
    </row>
    <row r="252" spans="1:6" ht="15" outlineLevel="1">
      <c r="A252" s="471" t="s">
        <v>1239</v>
      </c>
      <c r="B252" s="505"/>
      <c r="E252" s="524"/>
      <c r="F252" s="524"/>
    </row>
    <row r="253" spans="1:6" ht="15" outlineLevel="1">
      <c r="A253" s="471" t="s">
        <v>1240</v>
      </c>
      <c r="B253" s="505"/>
      <c r="E253" s="524"/>
      <c r="F253" s="524"/>
    </row>
    <row r="254" spans="1:6" ht="15" outlineLevel="1">
      <c r="A254" s="471" t="s">
        <v>1241</v>
      </c>
      <c r="B254" s="505"/>
      <c r="E254" s="524"/>
      <c r="F254" s="524"/>
    </row>
    <row r="255" spans="1:6" ht="15" outlineLevel="1">
      <c r="A255" s="471" t="s">
        <v>1242</v>
      </c>
      <c r="B255" s="505"/>
      <c r="E255" s="524"/>
      <c r="F255" s="524"/>
    </row>
    <row r="256" spans="1:6" ht="15" outlineLevel="1">
      <c r="A256" s="471" t="s">
        <v>1243</v>
      </c>
      <c r="B256" s="505"/>
      <c r="E256" s="524"/>
      <c r="F256" s="524"/>
    </row>
    <row r="257" spans="1:7" ht="15" customHeight="1">
      <c r="A257" s="493"/>
      <c r="B257" s="494" t="s">
        <v>1244</v>
      </c>
      <c r="C257" s="493" t="s">
        <v>956</v>
      </c>
      <c r="D257" s="493"/>
      <c r="E257" s="495"/>
      <c r="F257" s="493"/>
      <c r="G257" s="496"/>
    </row>
    <row r="258" spans="1:6" ht="15">
      <c r="A258" s="471" t="s">
        <v>1245</v>
      </c>
      <c r="B258" s="471" t="s">
        <v>1246</v>
      </c>
      <c r="C258" s="500">
        <v>1</v>
      </c>
      <c r="E258" s="468"/>
      <c r="F258" s="468"/>
    </row>
    <row r="259" spans="1:6" ht="15">
      <c r="A259" s="471" t="s">
        <v>1247</v>
      </c>
      <c r="B259" s="471" t="s">
        <v>1248</v>
      </c>
      <c r="C259" s="500">
        <v>0</v>
      </c>
      <c r="E259" s="468"/>
      <c r="F259" s="468"/>
    </row>
    <row r="260" spans="1:6" ht="15">
      <c r="A260" s="471" t="s">
        <v>1249</v>
      </c>
      <c r="B260" s="471" t="s">
        <v>345</v>
      </c>
      <c r="C260" s="500">
        <v>0</v>
      </c>
      <c r="E260" s="468"/>
      <c r="F260" s="468"/>
    </row>
    <row r="261" spans="1:6" ht="15" outlineLevel="1">
      <c r="A261" s="471" t="s">
        <v>1250</v>
      </c>
      <c r="E261" s="468"/>
      <c r="F261" s="468"/>
    </row>
    <row r="262" spans="1:6" ht="15" outlineLevel="1">
      <c r="A262" s="471" t="s">
        <v>1251</v>
      </c>
      <c r="E262" s="468"/>
      <c r="F262" s="468"/>
    </row>
    <row r="263" spans="1:6" ht="15" outlineLevel="1">
      <c r="A263" s="471" t="s">
        <v>1252</v>
      </c>
      <c r="E263" s="468"/>
      <c r="F263" s="468"/>
    </row>
    <row r="264" spans="1:6" ht="15" outlineLevel="1">
      <c r="A264" s="471" t="s">
        <v>1253</v>
      </c>
      <c r="E264" s="468"/>
      <c r="F264" s="468"/>
    </row>
    <row r="265" spans="1:6" ht="15" outlineLevel="1">
      <c r="A265" s="471" t="s">
        <v>1254</v>
      </c>
      <c r="E265" s="468"/>
      <c r="F265" s="468"/>
    </row>
    <row r="266" spans="1:6" ht="15" outlineLevel="1">
      <c r="A266" s="471" t="s">
        <v>1255</v>
      </c>
      <c r="E266" s="468"/>
      <c r="F266" s="468"/>
    </row>
    <row r="267" spans="1:7" ht="18.75">
      <c r="A267" s="532"/>
      <c r="B267" s="533" t="s">
        <v>1256</v>
      </c>
      <c r="C267" s="532"/>
      <c r="D267" s="532"/>
      <c r="E267" s="532"/>
      <c r="F267" s="534"/>
      <c r="G267" s="534"/>
    </row>
    <row r="268" spans="1:7" ht="15" customHeight="1">
      <c r="A268" s="493"/>
      <c r="B268" s="494" t="s">
        <v>1257</v>
      </c>
      <c r="C268" s="493" t="s">
        <v>1132</v>
      </c>
      <c r="D268" s="493" t="s">
        <v>236</v>
      </c>
      <c r="E268" s="493"/>
      <c r="F268" s="493" t="s">
        <v>957</v>
      </c>
      <c r="G268" s="493" t="s">
        <v>1133</v>
      </c>
    </row>
    <row r="269" spans="1:7" ht="15">
      <c r="A269" s="471" t="s">
        <v>1258</v>
      </c>
      <c r="B269" s="471" t="s">
        <v>1135</v>
      </c>
      <c r="C269" s="471" t="s">
        <v>491</v>
      </c>
      <c r="D269" s="471" t="s">
        <v>491</v>
      </c>
      <c r="E269" s="486"/>
      <c r="F269" s="471" t="s">
        <v>491</v>
      </c>
      <c r="G269" s="471" t="s">
        <v>491</v>
      </c>
    </row>
    <row r="270" spans="1:7" ht="15">
      <c r="A270" s="486"/>
      <c r="D270" s="486"/>
      <c r="E270" s="486"/>
      <c r="F270" s="510"/>
      <c r="G270" s="510"/>
    </row>
    <row r="271" spans="2:7" ht="15">
      <c r="B271" s="471" t="s">
        <v>1136</v>
      </c>
      <c r="D271" s="486"/>
      <c r="E271" s="486"/>
      <c r="F271" s="510"/>
      <c r="G271" s="510"/>
    </row>
    <row r="272" spans="1:7" ht="15">
      <c r="A272" s="471" t="s">
        <v>1259</v>
      </c>
      <c r="B272" s="490"/>
      <c r="E272" s="486"/>
      <c r="F272" s="502"/>
      <c r="G272" s="502"/>
    </row>
    <row r="273" spans="1:7" ht="15">
      <c r="A273" s="471" t="s">
        <v>1260</v>
      </c>
      <c r="B273" s="490"/>
      <c r="E273" s="486"/>
      <c r="F273" s="502"/>
      <c r="G273" s="502"/>
    </row>
    <row r="274" spans="1:7" ht="15">
      <c r="A274" s="471" t="s">
        <v>1261</v>
      </c>
      <c r="B274" s="490"/>
      <c r="E274" s="486"/>
      <c r="F274" s="502"/>
      <c r="G274" s="502"/>
    </row>
    <row r="275" spans="1:7" ht="15">
      <c r="A275" s="471" t="s">
        <v>1262</v>
      </c>
      <c r="B275" s="490"/>
      <c r="E275" s="486"/>
      <c r="F275" s="502"/>
      <c r="G275" s="502"/>
    </row>
    <row r="276" spans="1:7" ht="15">
      <c r="A276" s="471" t="s">
        <v>1263</v>
      </c>
      <c r="B276" s="490"/>
      <c r="E276" s="486"/>
      <c r="F276" s="502"/>
      <c r="G276" s="502"/>
    </row>
    <row r="277" spans="1:7" ht="15">
      <c r="A277" s="471" t="s">
        <v>1264</v>
      </c>
      <c r="B277" s="490"/>
      <c r="E277" s="486"/>
      <c r="F277" s="502"/>
      <c r="G277" s="502"/>
    </row>
    <row r="278" spans="1:7" ht="15">
      <c r="A278" s="471" t="s">
        <v>1265</v>
      </c>
      <c r="B278" s="490"/>
      <c r="E278" s="486"/>
      <c r="F278" s="502"/>
      <c r="G278" s="502"/>
    </row>
    <row r="279" spans="1:7" ht="15">
      <c r="A279" s="471" t="s">
        <v>1266</v>
      </c>
      <c r="B279" s="490"/>
      <c r="E279" s="486"/>
      <c r="F279" s="502"/>
      <c r="G279" s="502"/>
    </row>
    <row r="280" spans="1:7" ht="15">
      <c r="A280" s="471" t="s">
        <v>1267</v>
      </c>
      <c r="B280" s="490"/>
      <c r="E280" s="486"/>
      <c r="F280" s="502"/>
      <c r="G280" s="502"/>
    </row>
    <row r="281" spans="1:7" ht="15">
      <c r="A281" s="471" t="s">
        <v>1268</v>
      </c>
      <c r="B281" s="490"/>
      <c r="E281" s="490"/>
      <c r="F281" s="502"/>
      <c r="G281" s="502"/>
    </row>
    <row r="282" spans="1:7" ht="15">
      <c r="A282" s="471" t="s">
        <v>1269</v>
      </c>
      <c r="B282" s="490"/>
      <c r="E282" s="490"/>
      <c r="F282" s="502"/>
      <c r="G282" s="502"/>
    </row>
    <row r="283" spans="1:7" ht="15">
      <c r="A283" s="471" t="s">
        <v>1270</v>
      </c>
      <c r="B283" s="490"/>
      <c r="E283" s="490"/>
      <c r="F283" s="502"/>
      <c r="G283" s="502"/>
    </row>
    <row r="284" spans="1:7" ht="15">
      <c r="A284" s="471" t="s">
        <v>1271</v>
      </c>
      <c r="B284" s="490"/>
      <c r="E284" s="490"/>
      <c r="F284" s="502"/>
      <c r="G284" s="502"/>
    </row>
    <row r="285" spans="1:7" ht="15">
      <c r="A285" s="471" t="s">
        <v>1272</v>
      </c>
      <c r="B285" s="490"/>
      <c r="E285" s="490"/>
      <c r="F285" s="502"/>
      <c r="G285" s="502"/>
    </row>
    <row r="286" spans="1:7" ht="15">
      <c r="A286" s="471" t="s">
        <v>1273</v>
      </c>
      <c r="B286" s="490"/>
      <c r="E286" s="490"/>
      <c r="F286" s="502"/>
      <c r="G286" s="502"/>
    </row>
    <row r="287" spans="1:7" ht="15">
      <c r="A287" s="471" t="s">
        <v>1274</v>
      </c>
      <c r="B287" s="490"/>
      <c r="F287" s="502"/>
      <c r="G287" s="502"/>
    </row>
    <row r="288" spans="1:7" ht="15">
      <c r="A288" s="471" t="s">
        <v>1275</v>
      </c>
      <c r="B288" s="490"/>
      <c r="E288" s="524"/>
      <c r="F288" s="502"/>
      <c r="G288" s="502"/>
    </row>
    <row r="289" spans="1:7" ht="15">
      <c r="A289" s="471" t="s">
        <v>1276</v>
      </c>
      <c r="B289" s="490"/>
      <c r="E289" s="524"/>
      <c r="F289" s="502"/>
      <c r="G289" s="502"/>
    </row>
    <row r="290" spans="1:7" ht="15">
      <c r="A290" s="471" t="s">
        <v>1277</v>
      </c>
      <c r="B290" s="490"/>
      <c r="E290" s="524"/>
      <c r="F290" s="502"/>
      <c r="G290" s="502"/>
    </row>
    <row r="291" spans="1:7" ht="15">
      <c r="A291" s="471" t="s">
        <v>1278</v>
      </c>
      <c r="B291" s="490"/>
      <c r="E291" s="524"/>
      <c r="F291" s="502"/>
      <c r="G291" s="502"/>
    </row>
    <row r="292" spans="1:7" ht="15">
      <c r="A292" s="471" t="s">
        <v>1279</v>
      </c>
      <c r="B292" s="490"/>
      <c r="E292" s="524"/>
      <c r="F292" s="502"/>
      <c r="G292" s="502"/>
    </row>
    <row r="293" spans="1:7" ht="15">
      <c r="A293" s="471" t="s">
        <v>1280</v>
      </c>
      <c r="B293" s="490"/>
      <c r="E293" s="524"/>
      <c r="F293" s="502"/>
      <c r="G293" s="502"/>
    </row>
    <row r="294" spans="1:7" ht="15">
      <c r="A294" s="471" t="s">
        <v>1281</v>
      </c>
      <c r="B294" s="490"/>
      <c r="E294" s="524"/>
      <c r="F294" s="502"/>
      <c r="G294" s="502"/>
    </row>
    <row r="295" spans="1:7" ht="15">
      <c r="A295" s="471" t="s">
        <v>1282</v>
      </c>
      <c r="B295" s="490"/>
      <c r="E295" s="524"/>
      <c r="F295" s="502"/>
      <c r="G295" s="502"/>
    </row>
    <row r="296" spans="1:7" ht="15">
      <c r="A296" s="471" t="s">
        <v>1283</v>
      </c>
      <c r="B296" s="503" t="s">
        <v>83</v>
      </c>
      <c r="C296" s="471" t="s">
        <v>491</v>
      </c>
      <c r="D296" s="471" t="s">
        <v>491</v>
      </c>
      <c r="E296" s="524"/>
      <c r="F296" s="471" t="s">
        <v>491</v>
      </c>
      <c r="G296" s="471" t="s">
        <v>491</v>
      </c>
    </row>
    <row r="297" spans="1:7" ht="15" customHeight="1">
      <c r="A297" s="493"/>
      <c r="B297" s="494" t="s">
        <v>1284</v>
      </c>
      <c r="C297" s="493" t="s">
        <v>1132</v>
      </c>
      <c r="D297" s="493" t="s">
        <v>236</v>
      </c>
      <c r="E297" s="493"/>
      <c r="F297" s="493" t="s">
        <v>957</v>
      </c>
      <c r="G297" s="493" t="s">
        <v>1133</v>
      </c>
    </row>
    <row r="298" spans="1:7" ht="15">
      <c r="A298" s="471" t="s">
        <v>1285</v>
      </c>
      <c r="B298" s="471" t="s">
        <v>1173</v>
      </c>
      <c r="C298" s="471" t="s">
        <v>491</v>
      </c>
      <c r="D298" s="471" t="s">
        <v>491</v>
      </c>
      <c r="F298" s="471" t="s">
        <v>491</v>
      </c>
      <c r="G298" s="471" t="s">
        <v>491</v>
      </c>
    </row>
    <row r="299" ht="15">
      <c r="G299" s="471"/>
    </row>
    <row r="300" spans="2:7" ht="15">
      <c r="B300" s="490" t="s">
        <v>1174</v>
      </c>
      <c r="G300" s="471"/>
    </row>
    <row r="301" spans="1:7" ht="15">
      <c r="A301" s="471" t="s">
        <v>1286</v>
      </c>
      <c r="B301" s="471" t="s">
        <v>1176</v>
      </c>
      <c r="C301" s="471" t="s">
        <v>491</v>
      </c>
      <c r="D301" s="471" t="s">
        <v>491</v>
      </c>
      <c r="F301" s="502"/>
      <c r="G301" s="502"/>
    </row>
    <row r="302" spans="1:7" ht="15">
      <c r="A302" s="471" t="s">
        <v>1287</v>
      </c>
      <c r="B302" s="471" t="s">
        <v>1178</v>
      </c>
      <c r="C302" s="471" t="s">
        <v>491</v>
      </c>
      <c r="D302" s="471" t="s">
        <v>491</v>
      </c>
      <c r="F302" s="502"/>
      <c r="G302" s="502"/>
    </row>
    <row r="303" spans="1:7" ht="15">
      <c r="A303" s="471" t="s">
        <v>1288</v>
      </c>
      <c r="B303" s="471" t="s">
        <v>1180</v>
      </c>
      <c r="C303" s="471" t="s">
        <v>491</v>
      </c>
      <c r="D303" s="471" t="s">
        <v>491</v>
      </c>
      <c r="F303" s="502"/>
      <c r="G303" s="502"/>
    </row>
    <row r="304" spans="1:7" ht="15">
      <c r="A304" s="471" t="s">
        <v>1289</v>
      </c>
      <c r="B304" s="471" t="s">
        <v>1182</v>
      </c>
      <c r="C304" s="471" t="s">
        <v>491</v>
      </c>
      <c r="D304" s="471" t="s">
        <v>491</v>
      </c>
      <c r="F304" s="502"/>
      <c r="G304" s="502"/>
    </row>
    <row r="305" spans="1:7" ht="15">
      <c r="A305" s="471" t="s">
        <v>1290</v>
      </c>
      <c r="B305" s="471" t="s">
        <v>1184</v>
      </c>
      <c r="C305" s="471" t="s">
        <v>491</v>
      </c>
      <c r="D305" s="471" t="s">
        <v>491</v>
      </c>
      <c r="F305" s="502"/>
      <c r="G305" s="502"/>
    </row>
    <row r="306" spans="1:7" ht="15">
      <c r="A306" s="471" t="s">
        <v>1291</v>
      </c>
      <c r="B306" s="471" t="s">
        <v>1186</v>
      </c>
      <c r="C306" s="471" t="s">
        <v>491</v>
      </c>
      <c r="D306" s="471" t="s">
        <v>491</v>
      </c>
      <c r="F306" s="502"/>
      <c r="G306" s="502"/>
    </row>
    <row r="307" spans="1:7" ht="15">
      <c r="A307" s="471" t="s">
        <v>1292</v>
      </c>
      <c r="B307" s="471" t="s">
        <v>1188</v>
      </c>
      <c r="C307" s="471" t="s">
        <v>491</v>
      </c>
      <c r="D307" s="471" t="s">
        <v>491</v>
      </c>
      <c r="F307" s="502"/>
      <c r="G307" s="502"/>
    </row>
    <row r="308" spans="1:7" ht="15">
      <c r="A308" s="471" t="s">
        <v>1293</v>
      </c>
      <c r="B308" s="471" t="s">
        <v>1190</v>
      </c>
      <c r="C308" s="471" t="s">
        <v>491</v>
      </c>
      <c r="D308" s="471" t="s">
        <v>491</v>
      </c>
      <c r="F308" s="502"/>
      <c r="G308" s="502"/>
    </row>
    <row r="309" spans="1:7" ht="15">
      <c r="A309" s="471" t="s">
        <v>1294</v>
      </c>
      <c r="B309" s="503" t="s">
        <v>83</v>
      </c>
      <c r="C309" s="471" t="s">
        <v>491</v>
      </c>
      <c r="D309" s="471" t="s">
        <v>491</v>
      </c>
      <c r="F309" s="524"/>
      <c r="G309" s="524"/>
    </row>
    <row r="310" spans="1:7" ht="15" outlineLevel="1">
      <c r="A310" s="471" t="s">
        <v>1295</v>
      </c>
      <c r="B310" s="505"/>
      <c r="F310" s="502"/>
      <c r="G310" s="502"/>
    </row>
    <row r="311" spans="1:7" ht="15" outlineLevel="1">
      <c r="A311" s="471" t="s">
        <v>1296</v>
      </c>
      <c r="B311" s="505"/>
      <c r="F311" s="502"/>
      <c r="G311" s="502"/>
    </row>
    <row r="312" spans="1:7" ht="15" outlineLevel="1">
      <c r="A312" s="471" t="s">
        <v>1297</v>
      </c>
      <c r="B312" s="505"/>
      <c r="F312" s="502"/>
      <c r="G312" s="502"/>
    </row>
    <row r="313" spans="1:7" ht="15" outlineLevel="1">
      <c r="A313" s="471" t="s">
        <v>1298</v>
      </c>
      <c r="B313" s="505"/>
      <c r="F313" s="502"/>
      <c r="G313" s="502"/>
    </row>
    <row r="314" spans="1:7" ht="15" outlineLevel="1">
      <c r="A314" s="471" t="s">
        <v>1299</v>
      </c>
      <c r="B314" s="505"/>
      <c r="F314" s="502"/>
      <c r="G314" s="502"/>
    </row>
    <row r="315" spans="1:7" ht="15" outlineLevel="1">
      <c r="A315" s="471" t="s">
        <v>1300</v>
      </c>
      <c r="B315" s="505"/>
      <c r="F315" s="502"/>
      <c r="G315" s="502"/>
    </row>
    <row r="316" spans="1:7" ht="15" outlineLevel="1">
      <c r="A316" s="471" t="s">
        <v>1301</v>
      </c>
      <c r="B316" s="505"/>
      <c r="F316" s="502"/>
      <c r="G316" s="502"/>
    </row>
    <row r="317" spans="1:7" ht="15" outlineLevel="1">
      <c r="A317" s="471" t="s">
        <v>1302</v>
      </c>
      <c r="B317" s="505"/>
      <c r="F317" s="502"/>
      <c r="G317" s="502"/>
    </row>
    <row r="318" spans="1:7" ht="15" outlineLevel="1">
      <c r="A318" s="471" t="s">
        <v>1303</v>
      </c>
      <c r="B318" s="505"/>
      <c r="F318" s="524"/>
      <c r="G318" s="524"/>
    </row>
    <row r="319" spans="1:7" ht="15" customHeight="1">
      <c r="A319" s="493"/>
      <c r="B319" s="494" t="s">
        <v>1304</v>
      </c>
      <c r="C319" s="493" t="s">
        <v>1132</v>
      </c>
      <c r="D319" s="493" t="s">
        <v>236</v>
      </c>
      <c r="E319" s="493"/>
      <c r="F319" s="493" t="s">
        <v>957</v>
      </c>
      <c r="G319" s="493" t="s">
        <v>1133</v>
      </c>
    </row>
    <row r="320" spans="1:7" ht="15">
      <c r="A320" s="471" t="s">
        <v>1305</v>
      </c>
      <c r="B320" s="471" t="s">
        <v>1173</v>
      </c>
      <c r="C320" s="530" t="s">
        <v>491</v>
      </c>
      <c r="D320" s="530" t="s">
        <v>491</v>
      </c>
      <c r="F320" s="530" t="s">
        <v>491</v>
      </c>
      <c r="G320" s="471" t="s">
        <v>491</v>
      </c>
    </row>
    <row r="321" ht="15">
      <c r="G321" s="471"/>
    </row>
    <row r="322" spans="2:7" ht="15">
      <c r="B322" s="490" t="s">
        <v>1174</v>
      </c>
      <c r="G322" s="471"/>
    </row>
    <row r="323" spans="1:7" ht="15">
      <c r="A323" s="471" t="s">
        <v>1306</v>
      </c>
      <c r="B323" s="471" t="s">
        <v>1176</v>
      </c>
      <c r="C323" s="530" t="s">
        <v>491</v>
      </c>
      <c r="D323" s="530" t="s">
        <v>491</v>
      </c>
      <c r="F323" s="502"/>
      <c r="G323" s="502"/>
    </row>
    <row r="324" spans="1:7" ht="15">
      <c r="A324" s="471" t="s">
        <v>1307</v>
      </c>
      <c r="B324" s="471" t="s">
        <v>1178</v>
      </c>
      <c r="C324" s="530" t="s">
        <v>491</v>
      </c>
      <c r="D324" s="530" t="s">
        <v>491</v>
      </c>
      <c r="F324" s="502"/>
      <c r="G324" s="502"/>
    </row>
    <row r="325" spans="1:7" ht="15">
      <c r="A325" s="471" t="s">
        <v>1308</v>
      </c>
      <c r="B325" s="471" t="s">
        <v>1180</v>
      </c>
      <c r="C325" s="530" t="s">
        <v>491</v>
      </c>
      <c r="D325" s="530" t="s">
        <v>491</v>
      </c>
      <c r="F325" s="502"/>
      <c r="G325" s="502"/>
    </row>
    <row r="326" spans="1:7" ht="15">
      <c r="A326" s="471" t="s">
        <v>1309</v>
      </c>
      <c r="B326" s="471" t="s">
        <v>1182</v>
      </c>
      <c r="C326" s="530" t="s">
        <v>491</v>
      </c>
      <c r="D326" s="530" t="s">
        <v>491</v>
      </c>
      <c r="F326" s="502"/>
      <c r="G326" s="502"/>
    </row>
    <row r="327" spans="1:7" ht="15">
      <c r="A327" s="471" t="s">
        <v>1310</v>
      </c>
      <c r="B327" s="471" t="s">
        <v>1184</v>
      </c>
      <c r="C327" s="530" t="s">
        <v>491</v>
      </c>
      <c r="D327" s="530" t="s">
        <v>491</v>
      </c>
      <c r="F327" s="502"/>
      <c r="G327" s="502"/>
    </row>
    <row r="328" spans="1:7" ht="15">
      <c r="A328" s="471" t="s">
        <v>1311</v>
      </c>
      <c r="B328" s="471" t="s">
        <v>1186</v>
      </c>
      <c r="C328" s="530" t="s">
        <v>491</v>
      </c>
      <c r="D328" s="530" t="s">
        <v>491</v>
      </c>
      <c r="F328" s="502"/>
      <c r="G328" s="502"/>
    </row>
    <row r="329" spans="1:7" ht="15">
      <c r="A329" s="471" t="s">
        <v>1312</v>
      </c>
      <c r="B329" s="471" t="s">
        <v>1188</v>
      </c>
      <c r="C329" s="530" t="s">
        <v>491</v>
      </c>
      <c r="D329" s="530" t="s">
        <v>491</v>
      </c>
      <c r="F329" s="502"/>
      <c r="G329" s="502"/>
    </row>
    <row r="330" spans="1:7" ht="15">
      <c r="A330" s="471" t="s">
        <v>1313</v>
      </c>
      <c r="B330" s="471" t="s">
        <v>1190</v>
      </c>
      <c r="C330" s="530" t="s">
        <v>491</v>
      </c>
      <c r="D330" s="530" t="s">
        <v>491</v>
      </c>
      <c r="F330" s="502"/>
      <c r="G330" s="502"/>
    </row>
    <row r="331" spans="1:7" ht="15">
      <c r="A331" s="471" t="s">
        <v>1314</v>
      </c>
      <c r="B331" s="503" t="s">
        <v>83</v>
      </c>
      <c r="C331" s="530" t="s">
        <v>491</v>
      </c>
      <c r="D331" s="530" t="s">
        <v>491</v>
      </c>
      <c r="F331" s="524"/>
      <c r="G331" s="524"/>
    </row>
    <row r="332" spans="1:7" ht="15" outlineLevel="1">
      <c r="A332" s="471" t="s">
        <v>1315</v>
      </c>
      <c r="B332" s="505"/>
      <c r="F332" s="502"/>
      <c r="G332" s="502"/>
    </row>
    <row r="333" spans="1:7" ht="15" outlineLevel="1">
      <c r="A333" s="471" t="s">
        <v>1316</v>
      </c>
      <c r="B333" s="505"/>
      <c r="F333" s="502"/>
      <c r="G333" s="502"/>
    </row>
    <row r="334" spans="1:7" ht="15" outlineLevel="1">
      <c r="A334" s="471" t="s">
        <v>1317</v>
      </c>
      <c r="B334" s="505"/>
      <c r="F334" s="502"/>
      <c r="G334" s="502"/>
    </row>
    <row r="335" spans="1:7" ht="15" outlineLevel="1">
      <c r="A335" s="471" t="s">
        <v>1318</v>
      </c>
      <c r="B335" s="505"/>
      <c r="F335" s="502"/>
      <c r="G335" s="502"/>
    </row>
    <row r="336" spans="1:7" ht="15" outlineLevel="1">
      <c r="A336" s="471" t="s">
        <v>1319</v>
      </c>
      <c r="B336" s="505"/>
      <c r="F336" s="502"/>
      <c r="G336" s="502"/>
    </row>
    <row r="337" spans="1:7" ht="15" outlineLevel="1">
      <c r="A337" s="471" t="s">
        <v>1320</v>
      </c>
      <c r="B337" s="505"/>
      <c r="F337" s="502"/>
      <c r="G337" s="502"/>
    </row>
    <row r="338" spans="1:7" ht="15" outlineLevel="1">
      <c r="A338" s="471" t="s">
        <v>1321</v>
      </c>
      <c r="B338" s="505"/>
      <c r="F338" s="502"/>
      <c r="G338" s="502"/>
    </row>
    <row r="339" spans="1:7" ht="15" outlineLevel="1">
      <c r="A339" s="471" t="s">
        <v>1322</v>
      </c>
      <c r="B339" s="505"/>
      <c r="F339" s="502"/>
      <c r="G339" s="502"/>
    </row>
    <row r="340" spans="1:7" ht="15" outlineLevel="1">
      <c r="A340" s="471" t="s">
        <v>1323</v>
      </c>
      <c r="B340" s="505"/>
      <c r="F340" s="502"/>
      <c r="G340" s="524"/>
    </row>
    <row r="341" spans="1:7" ht="15" customHeight="1">
      <c r="A341" s="493"/>
      <c r="B341" s="494" t="s">
        <v>1324</v>
      </c>
      <c r="C341" s="493" t="s">
        <v>1325</v>
      </c>
      <c r="D341" s="493"/>
      <c r="E341" s="493"/>
      <c r="F341" s="493"/>
      <c r="G341" s="496"/>
    </row>
    <row r="342" spans="1:7" ht="15">
      <c r="A342" s="471" t="s">
        <v>1326</v>
      </c>
      <c r="B342" s="490" t="s">
        <v>1327</v>
      </c>
      <c r="C342" s="471" t="s">
        <v>491</v>
      </c>
      <c r="G342" s="471"/>
    </row>
    <row r="343" spans="1:7" ht="15">
      <c r="A343" s="471" t="s">
        <v>1328</v>
      </c>
      <c r="B343" s="490" t="s">
        <v>1329</v>
      </c>
      <c r="C343" s="471" t="s">
        <v>491</v>
      </c>
      <c r="G343" s="471"/>
    </row>
    <row r="344" spans="1:7" ht="15">
      <c r="A344" s="471" t="s">
        <v>1330</v>
      </c>
      <c r="B344" s="490" t="s">
        <v>1331</v>
      </c>
      <c r="C344" s="471" t="s">
        <v>491</v>
      </c>
      <c r="G344" s="471"/>
    </row>
    <row r="345" spans="1:7" ht="15">
      <c r="A345" s="471" t="s">
        <v>1332</v>
      </c>
      <c r="B345" s="490" t="s">
        <v>1333</v>
      </c>
      <c r="C345" s="471" t="s">
        <v>491</v>
      </c>
      <c r="G345" s="471"/>
    </row>
    <row r="346" spans="1:7" ht="15">
      <c r="A346" s="471" t="s">
        <v>1334</v>
      </c>
      <c r="B346" s="490" t="s">
        <v>1335</v>
      </c>
      <c r="C346" s="471" t="s">
        <v>491</v>
      </c>
      <c r="G346" s="471"/>
    </row>
    <row r="347" spans="1:7" ht="15">
      <c r="A347" s="471" t="s">
        <v>1336</v>
      </c>
      <c r="B347" s="490" t="s">
        <v>1337</v>
      </c>
      <c r="C347" s="471" t="s">
        <v>491</v>
      </c>
      <c r="G347" s="471"/>
    </row>
    <row r="348" spans="1:7" ht="15">
      <c r="A348" s="471" t="s">
        <v>1338</v>
      </c>
      <c r="B348" s="490" t="s">
        <v>1339</v>
      </c>
      <c r="C348" s="471" t="s">
        <v>491</v>
      </c>
      <c r="G348" s="471"/>
    </row>
    <row r="349" spans="1:7" ht="15">
      <c r="A349" s="471" t="s">
        <v>1340</v>
      </c>
      <c r="B349" s="490" t="s">
        <v>1341</v>
      </c>
      <c r="C349" s="471" t="s">
        <v>491</v>
      </c>
      <c r="G349" s="471"/>
    </row>
    <row r="350" spans="1:7" ht="15">
      <c r="A350" s="471" t="s">
        <v>1342</v>
      </c>
      <c r="B350" s="490" t="s">
        <v>1343</v>
      </c>
      <c r="C350" s="471" t="s">
        <v>491</v>
      </c>
      <c r="G350" s="471"/>
    </row>
    <row r="351" spans="1:7" ht="15">
      <c r="A351" s="471" t="s">
        <v>1344</v>
      </c>
      <c r="B351" s="490" t="s">
        <v>345</v>
      </c>
      <c r="C351" s="471" t="s">
        <v>491</v>
      </c>
      <c r="G351" s="471"/>
    </row>
    <row r="352" spans="1:7" ht="15" outlineLevel="1">
      <c r="A352" s="471" t="s">
        <v>1345</v>
      </c>
      <c r="B352" s="505"/>
      <c r="G352" s="471"/>
    </row>
    <row r="353" spans="1:7" ht="15" outlineLevel="1">
      <c r="A353" s="471" t="s">
        <v>1346</v>
      </c>
      <c r="B353" s="505"/>
      <c r="G353" s="471"/>
    </row>
    <row r="354" spans="1:7" ht="15" outlineLevel="1">
      <c r="A354" s="471" t="s">
        <v>1347</v>
      </c>
      <c r="B354" s="505"/>
      <c r="G354" s="471"/>
    </row>
    <row r="355" spans="1:7" ht="15" outlineLevel="1">
      <c r="A355" s="471" t="s">
        <v>1348</v>
      </c>
      <c r="B355" s="505"/>
      <c r="G355" s="471"/>
    </row>
    <row r="356" spans="1:7" ht="15" outlineLevel="1">
      <c r="A356" s="471" t="s">
        <v>1349</v>
      </c>
      <c r="B356" s="505"/>
      <c r="G356" s="471"/>
    </row>
    <row r="357" spans="1:7" ht="15" outlineLevel="1">
      <c r="A357" s="471" t="s">
        <v>1350</v>
      </c>
      <c r="B357" s="505"/>
      <c r="G357" s="471"/>
    </row>
    <row r="358" spans="1:7" ht="15" outlineLevel="1">
      <c r="A358" s="471" t="s">
        <v>1351</v>
      </c>
      <c r="B358" s="505"/>
      <c r="G358" s="471"/>
    </row>
    <row r="359" spans="1:7" ht="15" outlineLevel="1">
      <c r="A359" s="471" t="s">
        <v>1352</v>
      </c>
      <c r="B359" s="505"/>
      <c r="G359" s="471"/>
    </row>
    <row r="360" spans="1:7" ht="15" outlineLevel="1">
      <c r="A360" s="471" t="s">
        <v>1353</v>
      </c>
      <c r="B360" s="505"/>
      <c r="G360" s="471"/>
    </row>
    <row r="361" spans="1:7" ht="15" outlineLevel="1">
      <c r="A361" s="471" t="s">
        <v>1354</v>
      </c>
      <c r="B361" s="505"/>
      <c r="G361" s="471"/>
    </row>
    <row r="362" spans="1:7" ht="15" outlineLevel="1">
      <c r="A362" s="471" t="s">
        <v>1355</v>
      </c>
      <c r="B362" s="505"/>
      <c r="G362" s="471"/>
    </row>
    <row r="363" spans="1:2" ht="15" outlineLevel="1">
      <c r="A363" s="471" t="s">
        <v>1356</v>
      </c>
      <c r="B363" s="505"/>
    </row>
    <row r="364" spans="1:2" ht="15" outlineLevel="1">
      <c r="A364" s="471" t="s">
        <v>1357</v>
      </c>
      <c r="B364" s="505"/>
    </row>
    <row r="365" spans="1:2" ht="15" outlineLevel="1">
      <c r="A365" s="471" t="s">
        <v>1358</v>
      </c>
      <c r="B365" s="505"/>
    </row>
    <row r="366" spans="1:2" ht="15" outlineLevel="1">
      <c r="A366" s="471" t="s">
        <v>1359</v>
      </c>
      <c r="B366" s="505"/>
    </row>
    <row r="367" spans="1:2" ht="15" outlineLevel="1">
      <c r="A367" s="471" t="s">
        <v>1360</v>
      </c>
      <c r="B367" s="505"/>
    </row>
    <row r="368" spans="1:2" ht="15" outlineLevel="1">
      <c r="A368" s="471" t="s">
        <v>1361</v>
      </c>
      <c r="B368" s="505"/>
    </row>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 right="0.7" top="0.75" bottom="0.75" header="0.3" footer="0.3"/>
  <pageSetup horizontalDpi="600" verticalDpi="600" orientation="portrait" scale="37"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C383"/>
  <sheetViews>
    <sheetView zoomScale="70" zoomScaleNormal="70" zoomScalePageLayoutView="0" workbookViewId="0" topLeftCell="A1">
      <selection activeCell="A1" sqref="A1"/>
    </sheetView>
  </sheetViews>
  <sheetFormatPr defaultColWidth="11.421875" defaultRowHeight="15" outlineLevelRow="1"/>
  <cols>
    <col min="1" max="1" width="16.28125" style="0" customWidth="1"/>
    <col min="2" max="2" width="65.140625" style="471" customWidth="1"/>
    <col min="3" max="3" width="114.8515625" style="445" customWidth="1"/>
    <col min="4" max="10" width="11.421875" style="445" customWidth="1"/>
  </cols>
  <sheetData>
    <row r="1" spans="1:3" ht="31.5">
      <c r="A1" s="467" t="s">
        <v>1512</v>
      </c>
      <c r="B1" s="467"/>
      <c r="C1" s="468"/>
    </row>
    <row r="2" spans="2:3" ht="15">
      <c r="B2" s="468"/>
      <c r="C2" s="468"/>
    </row>
    <row r="3" spans="1:3" ht="15">
      <c r="A3" s="553" t="s">
        <v>1513</v>
      </c>
      <c r="B3" s="554"/>
      <c r="C3" s="468"/>
    </row>
    <row r="4" ht="15">
      <c r="C4" s="510" t="s">
        <v>1514</v>
      </c>
    </row>
    <row r="5" spans="1:3" ht="75">
      <c r="A5" s="483" t="s">
        <v>450</v>
      </c>
      <c r="B5" s="483" t="s">
        <v>1515</v>
      </c>
      <c r="C5" s="555" t="s">
        <v>1516</v>
      </c>
    </row>
    <row r="6" spans="1:3" ht="31.5" customHeight="1">
      <c r="A6" s="556" t="s">
        <v>1517</v>
      </c>
      <c r="B6" s="486" t="s">
        <v>1518</v>
      </c>
      <c r="C6" s="557" t="s">
        <v>1519</v>
      </c>
    </row>
    <row r="7" spans="1:3" ht="45">
      <c r="A7" s="556" t="s">
        <v>1520</v>
      </c>
      <c r="B7" s="486" t="s">
        <v>1521</v>
      </c>
      <c r="C7" s="557" t="s">
        <v>1522</v>
      </c>
    </row>
    <row r="8" spans="1:3" ht="122.25" customHeight="1">
      <c r="A8" s="556" t="s">
        <v>1523</v>
      </c>
      <c r="B8" s="486" t="s">
        <v>1524</v>
      </c>
      <c r="C8" s="557" t="s">
        <v>1525</v>
      </c>
    </row>
    <row r="9" spans="1:3" ht="30">
      <c r="A9" s="556" t="s">
        <v>1526</v>
      </c>
      <c r="B9" s="486" t="s">
        <v>1527</v>
      </c>
      <c r="C9" s="557" t="s">
        <v>1528</v>
      </c>
    </row>
    <row r="10" spans="1:3" ht="30">
      <c r="A10" s="556" t="s">
        <v>1529</v>
      </c>
      <c r="B10" s="486" t="s">
        <v>1530</v>
      </c>
      <c r="C10" s="557" t="s">
        <v>1531</v>
      </c>
    </row>
    <row r="11" spans="1:3" ht="135">
      <c r="A11" s="556" t="s">
        <v>1532</v>
      </c>
      <c r="B11" s="486" t="s">
        <v>1533</v>
      </c>
      <c r="C11" s="557" t="s">
        <v>1534</v>
      </c>
    </row>
    <row r="12" spans="1:3" ht="30" customHeight="1">
      <c r="A12" s="556" t="s">
        <v>1535</v>
      </c>
      <c r="B12" s="486" t="s">
        <v>1536</v>
      </c>
      <c r="C12" s="557" t="s">
        <v>1537</v>
      </c>
    </row>
    <row r="13" spans="1:3" ht="75">
      <c r="A13" s="556" t="s">
        <v>1538</v>
      </c>
      <c r="B13" s="486" t="s">
        <v>1539</v>
      </c>
      <c r="C13" s="557" t="s">
        <v>1540</v>
      </c>
    </row>
    <row r="14" spans="1:3" ht="178.5" customHeight="1">
      <c r="A14" s="556" t="s">
        <v>1541</v>
      </c>
      <c r="B14" s="486" t="s">
        <v>1542</v>
      </c>
      <c r="C14" s="557" t="s">
        <v>1543</v>
      </c>
    </row>
    <row r="15" spans="1:3" ht="65.25" customHeight="1">
      <c r="A15" s="556" t="s">
        <v>1544</v>
      </c>
      <c r="B15" s="486" t="s">
        <v>1545</v>
      </c>
      <c r="C15" s="557" t="s">
        <v>1546</v>
      </c>
    </row>
    <row r="16" spans="1:3" ht="45">
      <c r="A16" s="556" t="s">
        <v>1547</v>
      </c>
      <c r="B16" s="492" t="s">
        <v>1548</v>
      </c>
      <c r="C16" s="557" t="s">
        <v>1549</v>
      </c>
    </row>
    <row r="17" spans="1:3" ht="154.5" customHeight="1">
      <c r="A17" s="556" t="s">
        <v>1550</v>
      </c>
      <c r="B17" s="492" t="s">
        <v>1551</v>
      </c>
      <c r="C17" s="557" t="s">
        <v>1552</v>
      </c>
    </row>
    <row r="18" spans="1:3" ht="15">
      <c r="A18" s="556" t="s">
        <v>1553</v>
      </c>
      <c r="B18" s="492" t="s">
        <v>1554</v>
      </c>
      <c r="C18" s="558" t="s">
        <v>1555</v>
      </c>
    </row>
    <row r="19" spans="1:3" ht="28.5" customHeight="1" outlineLevel="1">
      <c r="A19" s="556" t="s">
        <v>1556</v>
      </c>
      <c r="B19" s="492" t="s">
        <v>1557</v>
      </c>
      <c r="C19" s="557" t="s">
        <v>1558</v>
      </c>
    </row>
    <row r="20" spans="1:3" ht="77.25" customHeight="1" outlineLevel="1">
      <c r="A20" s="556" t="s">
        <v>1559</v>
      </c>
      <c r="B20" s="486" t="s">
        <v>1560</v>
      </c>
      <c r="C20" s="557" t="s">
        <v>1561</v>
      </c>
    </row>
    <row r="21" spans="1:3" ht="60" outlineLevel="1">
      <c r="A21" s="556" t="s">
        <v>1562</v>
      </c>
      <c r="B21" s="492" t="s">
        <v>1563</v>
      </c>
      <c r="C21" s="557" t="s">
        <v>1564</v>
      </c>
    </row>
    <row r="22" spans="1:3" ht="15" outlineLevel="1">
      <c r="A22" s="556" t="s">
        <v>1565</v>
      </c>
      <c r="B22" s="536"/>
      <c r="C22" s="471"/>
    </row>
    <row r="23" spans="1:3" ht="15" outlineLevel="1">
      <c r="A23" s="556" t="s">
        <v>1566</v>
      </c>
      <c r="B23" s="536"/>
      <c r="C23" s="471"/>
    </row>
    <row r="24" spans="1:3" ht="18.75">
      <c r="A24" s="483"/>
      <c r="B24" s="483" t="s">
        <v>1567</v>
      </c>
      <c r="C24" s="555" t="s">
        <v>1568</v>
      </c>
    </row>
    <row r="25" spans="1:3" ht="15">
      <c r="A25" s="556" t="s">
        <v>1569</v>
      </c>
      <c r="B25" s="492" t="s">
        <v>1570</v>
      </c>
      <c r="C25" s="471" t="s">
        <v>491</v>
      </c>
    </row>
    <row r="26" spans="1:3" ht="15">
      <c r="A26" s="556" t="s">
        <v>1571</v>
      </c>
      <c r="B26" s="492" t="s">
        <v>1572</v>
      </c>
      <c r="C26" s="471" t="s">
        <v>535</v>
      </c>
    </row>
    <row r="27" spans="1:3" ht="15">
      <c r="A27" s="556" t="s">
        <v>1573</v>
      </c>
      <c r="B27" s="492" t="s">
        <v>1574</v>
      </c>
      <c r="C27" s="471" t="s">
        <v>761</v>
      </c>
    </row>
    <row r="28" spans="1:3" ht="15" outlineLevel="1">
      <c r="A28" s="556" t="s">
        <v>1569</v>
      </c>
      <c r="B28" s="490"/>
      <c r="C28" s="471"/>
    </row>
    <row r="29" spans="1:3" ht="15" outlineLevel="1">
      <c r="A29" s="556" t="s">
        <v>1575</v>
      </c>
      <c r="B29" s="490"/>
      <c r="C29" s="471"/>
    </row>
    <row r="30" spans="1:3" ht="15" outlineLevel="1">
      <c r="A30" s="556" t="s">
        <v>1576</v>
      </c>
      <c r="B30" s="492"/>
      <c r="C30" s="471"/>
    </row>
    <row r="31" spans="1:3" ht="18.75">
      <c r="A31" s="483"/>
      <c r="B31" s="483" t="s">
        <v>1577</v>
      </c>
      <c r="C31" s="555" t="s">
        <v>1578</v>
      </c>
    </row>
    <row r="32" spans="1:3" ht="373.5" customHeight="1">
      <c r="A32" s="556" t="s">
        <v>1579</v>
      </c>
      <c r="B32" s="486" t="s">
        <v>1580</v>
      </c>
      <c r="C32" s="557" t="s">
        <v>1581</v>
      </c>
    </row>
    <row r="33" spans="1:3" ht="282" customHeight="1">
      <c r="A33" s="556" t="s">
        <v>1582</v>
      </c>
      <c r="B33" s="486" t="s">
        <v>1583</v>
      </c>
      <c r="C33" s="557" t="s">
        <v>1584</v>
      </c>
    </row>
    <row r="34" spans="1:3" ht="45">
      <c r="A34" s="556" t="s">
        <v>1585</v>
      </c>
      <c r="B34" s="492" t="s">
        <v>1586</v>
      </c>
      <c r="C34" s="557" t="s">
        <v>1587</v>
      </c>
    </row>
    <row r="35" spans="1:2" ht="15">
      <c r="A35" s="556" t="s">
        <v>1588</v>
      </c>
      <c r="B35" s="490"/>
    </row>
    <row r="36" spans="1:2" ht="15">
      <c r="A36" s="556" t="s">
        <v>1589</v>
      </c>
      <c r="B36" s="490"/>
    </row>
    <row r="37" spans="1:2" ht="15">
      <c r="A37" s="556" t="s">
        <v>1590</v>
      </c>
      <c r="B37" s="490"/>
    </row>
    <row r="38" ht="15">
      <c r="B38" s="490"/>
    </row>
    <row r="39" ht="15">
      <c r="B39" s="490"/>
    </row>
    <row r="40" ht="15">
      <c r="B40" s="490"/>
    </row>
    <row r="41" ht="15">
      <c r="B41" s="490"/>
    </row>
    <row r="42" ht="15">
      <c r="B42" s="490"/>
    </row>
    <row r="43" ht="15">
      <c r="B43" s="490"/>
    </row>
    <row r="44" ht="15">
      <c r="B44" s="490"/>
    </row>
    <row r="45" ht="15">
      <c r="B45" s="490"/>
    </row>
    <row r="46" ht="15">
      <c r="B46" s="490"/>
    </row>
    <row r="47" ht="15">
      <c r="B47" s="490"/>
    </row>
    <row r="48" ht="15">
      <c r="B48" s="490"/>
    </row>
    <row r="49" ht="15">
      <c r="B49" s="490"/>
    </row>
    <row r="50" ht="15">
      <c r="B50" s="490"/>
    </row>
    <row r="51" ht="15">
      <c r="B51" s="490"/>
    </row>
    <row r="52" ht="15">
      <c r="B52" s="490"/>
    </row>
    <row r="53" ht="15">
      <c r="B53" s="490"/>
    </row>
    <row r="54" ht="15">
      <c r="B54" s="490"/>
    </row>
    <row r="55" ht="15">
      <c r="B55" s="490"/>
    </row>
    <row r="56" ht="15">
      <c r="B56" s="490"/>
    </row>
    <row r="57" ht="15">
      <c r="B57" s="490"/>
    </row>
    <row r="58" ht="15">
      <c r="B58" s="490"/>
    </row>
    <row r="59" ht="15">
      <c r="B59" s="490"/>
    </row>
    <row r="60" ht="15">
      <c r="B60" s="490"/>
    </row>
    <row r="61" ht="15">
      <c r="B61" s="490"/>
    </row>
    <row r="62" ht="15">
      <c r="B62" s="490"/>
    </row>
    <row r="63" ht="15">
      <c r="B63" s="490"/>
    </row>
    <row r="64" ht="15">
      <c r="B64" s="490"/>
    </row>
    <row r="65" ht="15">
      <c r="B65" s="490"/>
    </row>
    <row r="66" ht="15">
      <c r="B66" s="490"/>
    </row>
    <row r="67" ht="15">
      <c r="B67" s="490"/>
    </row>
    <row r="68" ht="15">
      <c r="B68" s="490"/>
    </row>
    <row r="69" ht="15">
      <c r="B69" s="490"/>
    </row>
    <row r="70" ht="15">
      <c r="B70" s="490"/>
    </row>
    <row r="71" ht="15">
      <c r="B71" s="490"/>
    </row>
    <row r="72" ht="15">
      <c r="B72" s="490"/>
    </row>
    <row r="73" ht="15">
      <c r="B73" s="490"/>
    </row>
    <row r="74" ht="15">
      <c r="B74" s="490"/>
    </row>
    <row r="75" ht="15">
      <c r="B75" s="490"/>
    </row>
    <row r="76" ht="15">
      <c r="B76" s="490"/>
    </row>
    <row r="77" ht="15">
      <c r="B77" s="490"/>
    </row>
    <row r="78" ht="15">
      <c r="B78" s="490"/>
    </row>
    <row r="79" ht="15">
      <c r="B79" s="490"/>
    </row>
    <row r="80" ht="15">
      <c r="B80" s="490"/>
    </row>
    <row r="81" ht="15">
      <c r="B81" s="490"/>
    </row>
    <row r="82" ht="15">
      <c r="B82" s="490"/>
    </row>
    <row r="83" ht="15">
      <c r="B83" s="468"/>
    </row>
    <row r="84" ht="15">
      <c r="B84" s="468"/>
    </row>
    <row r="85" ht="15">
      <c r="B85" s="468"/>
    </row>
    <row r="86" ht="15">
      <c r="B86" s="468"/>
    </row>
    <row r="87" ht="15">
      <c r="B87" s="468"/>
    </row>
    <row r="88" ht="15">
      <c r="B88" s="468"/>
    </row>
    <row r="89" ht="15">
      <c r="B89" s="468"/>
    </row>
    <row r="90" ht="15">
      <c r="B90" s="468"/>
    </row>
    <row r="91" ht="15">
      <c r="B91" s="468"/>
    </row>
    <row r="92" ht="15">
      <c r="B92" s="468"/>
    </row>
    <row r="93" ht="15">
      <c r="B93" s="490"/>
    </row>
    <row r="94" ht="15">
      <c r="B94" s="490"/>
    </row>
    <row r="95" ht="15">
      <c r="B95" s="490"/>
    </row>
    <row r="96" ht="15">
      <c r="B96" s="490"/>
    </row>
    <row r="97" ht="15">
      <c r="B97" s="490"/>
    </row>
    <row r="98" ht="15">
      <c r="B98" s="490"/>
    </row>
    <row r="99" ht="15">
      <c r="B99" s="490"/>
    </row>
    <row r="100" ht="15">
      <c r="B100" s="490"/>
    </row>
    <row r="101" ht="15">
      <c r="B101" s="511"/>
    </row>
    <row r="102" ht="15">
      <c r="B102" s="490"/>
    </row>
    <row r="103" ht="15">
      <c r="B103" s="490"/>
    </row>
    <row r="104" ht="15">
      <c r="B104" s="490"/>
    </row>
    <row r="105" ht="15">
      <c r="B105" s="490"/>
    </row>
    <row r="106" ht="15">
      <c r="B106" s="490"/>
    </row>
    <row r="107" ht="15">
      <c r="B107" s="490"/>
    </row>
    <row r="108" ht="15">
      <c r="B108" s="490"/>
    </row>
    <row r="109" ht="15">
      <c r="B109" s="490"/>
    </row>
    <row r="110" ht="15">
      <c r="B110" s="490"/>
    </row>
    <row r="111" ht="15">
      <c r="B111" s="490"/>
    </row>
    <row r="112" ht="15">
      <c r="B112" s="490"/>
    </row>
    <row r="113" ht="15">
      <c r="B113" s="490"/>
    </row>
    <row r="114" ht="15">
      <c r="B114" s="490"/>
    </row>
    <row r="115" ht="15">
      <c r="B115" s="490"/>
    </row>
    <row r="116" ht="15">
      <c r="B116" s="490"/>
    </row>
    <row r="117" ht="15">
      <c r="B117" s="490"/>
    </row>
    <row r="118" ht="15">
      <c r="B118" s="490"/>
    </row>
    <row r="120" ht="15">
      <c r="B120" s="490"/>
    </row>
    <row r="121" ht="15">
      <c r="B121" s="490"/>
    </row>
    <row r="122" ht="15">
      <c r="B122" s="490"/>
    </row>
    <row r="127" ht="15">
      <c r="B127" s="477"/>
    </row>
    <row r="128" ht="15">
      <c r="B128" s="559"/>
    </row>
    <row r="134" ht="15">
      <c r="B134" s="492"/>
    </row>
    <row r="135" ht="15">
      <c r="B135" s="490"/>
    </row>
    <row r="137" ht="15">
      <c r="B137" s="490"/>
    </row>
    <row r="138" ht="15">
      <c r="B138" s="490"/>
    </row>
    <row r="139" ht="15">
      <c r="B139" s="490"/>
    </row>
    <row r="140" ht="15">
      <c r="B140" s="490"/>
    </row>
    <row r="141" ht="15">
      <c r="B141" s="490"/>
    </row>
    <row r="142" ht="15">
      <c r="B142" s="490"/>
    </row>
    <row r="143" ht="15">
      <c r="B143" s="490"/>
    </row>
    <row r="144" ht="15">
      <c r="B144" s="490"/>
    </row>
    <row r="145" ht="15">
      <c r="B145" s="490"/>
    </row>
    <row r="146" ht="15">
      <c r="B146" s="490"/>
    </row>
    <row r="147" ht="15">
      <c r="B147" s="490"/>
    </row>
    <row r="148" ht="15">
      <c r="B148" s="490"/>
    </row>
    <row r="245" ht="15">
      <c r="B245" s="486"/>
    </row>
    <row r="246" ht="15">
      <c r="B246" s="490"/>
    </row>
    <row r="247" ht="15">
      <c r="B247" s="490"/>
    </row>
    <row r="250" ht="15">
      <c r="B250" s="490"/>
    </row>
    <row r="266" ht="15">
      <c r="B266" s="486"/>
    </row>
    <row r="296" ht="15">
      <c r="B296" s="477"/>
    </row>
    <row r="297" ht="15">
      <c r="B297" s="490"/>
    </row>
    <row r="299" ht="15">
      <c r="B299" s="490"/>
    </row>
    <row r="300" ht="15">
      <c r="B300" s="490"/>
    </row>
    <row r="301" ht="15">
      <c r="B301" s="490"/>
    </row>
    <row r="302" ht="15">
      <c r="B302" s="490"/>
    </row>
    <row r="303" ht="15">
      <c r="B303" s="490"/>
    </row>
    <row r="304" ht="15">
      <c r="B304" s="490"/>
    </row>
    <row r="305" ht="15">
      <c r="B305" s="490"/>
    </row>
    <row r="306" ht="15">
      <c r="B306" s="490"/>
    </row>
    <row r="307" ht="15">
      <c r="B307" s="490"/>
    </row>
    <row r="308" ht="15">
      <c r="B308" s="490"/>
    </row>
    <row r="309" ht="15">
      <c r="B309" s="490"/>
    </row>
    <row r="310" ht="15">
      <c r="B310" s="490"/>
    </row>
    <row r="322" ht="15">
      <c r="B322" s="490"/>
    </row>
    <row r="323" ht="15">
      <c r="B323" s="490"/>
    </row>
    <row r="324" ht="15">
      <c r="B324" s="490"/>
    </row>
    <row r="325" ht="15">
      <c r="B325" s="490"/>
    </row>
    <row r="326" ht="15">
      <c r="B326" s="490"/>
    </row>
    <row r="327" ht="15">
      <c r="B327" s="490"/>
    </row>
    <row r="328" ht="15">
      <c r="B328" s="490"/>
    </row>
    <row r="329" ht="15">
      <c r="B329" s="490"/>
    </row>
    <row r="330" ht="15">
      <c r="B330" s="490"/>
    </row>
    <row r="332" ht="15">
      <c r="B332" s="490"/>
    </row>
    <row r="333" ht="15">
      <c r="B333" s="490"/>
    </row>
    <row r="334" ht="15">
      <c r="B334" s="490"/>
    </row>
    <row r="335" ht="15">
      <c r="B335" s="490"/>
    </row>
    <row r="336" ht="15">
      <c r="B336" s="490"/>
    </row>
    <row r="338" ht="15">
      <c r="B338" s="490"/>
    </row>
    <row r="341" ht="15">
      <c r="B341" s="490"/>
    </row>
    <row r="344" ht="15">
      <c r="B344" s="490"/>
    </row>
    <row r="345" ht="15">
      <c r="B345" s="490"/>
    </row>
    <row r="346" ht="15">
      <c r="B346" s="490"/>
    </row>
    <row r="347" ht="15">
      <c r="B347" s="490"/>
    </row>
    <row r="348" ht="15">
      <c r="B348" s="490"/>
    </row>
    <row r="349" ht="15">
      <c r="B349" s="490"/>
    </row>
    <row r="350" ht="15">
      <c r="B350" s="490"/>
    </row>
    <row r="351" ht="15">
      <c r="B351" s="490"/>
    </row>
    <row r="352" ht="15">
      <c r="B352" s="490"/>
    </row>
    <row r="353" ht="15">
      <c r="B353" s="490"/>
    </row>
    <row r="354" ht="15">
      <c r="B354" s="490"/>
    </row>
    <row r="355" ht="15">
      <c r="B355" s="490"/>
    </row>
    <row r="356" ht="15">
      <c r="B356" s="490"/>
    </row>
    <row r="357" ht="15">
      <c r="B357" s="490"/>
    </row>
    <row r="358" ht="15">
      <c r="B358" s="490"/>
    </row>
    <row r="359" ht="15">
      <c r="B359" s="490"/>
    </row>
    <row r="360" ht="15">
      <c r="B360" s="490"/>
    </row>
    <row r="361" ht="15">
      <c r="B361" s="490"/>
    </row>
    <row r="362" ht="15">
      <c r="B362" s="490"/>
    </row>
    <row r="366" ht="15">
      <c r="B366" s="477"/>
    </row>
    <row r="383" ht="15">
      <c r="B383" s="560"/>
    </row>
  </sheetData>
  <sheetProtection/>
  <printOptions/>
  <pageMargins left="0.7" right="0.7" top="0.75" bottom="0.75" header="0.3" footer="0.3"/>
  <pageSetup horizontalDpi="600" verticalDpi="600" orientation="portrait" scale="46"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A174"/>
  <sheetViews>
    <sheetView zoomScale="70" zoomScaleNormal="70" zoomScalePageLayoutView="0" workbookViewId="0" topLeftCell="A1">
      <selection activeCell="A1" sqref="A1"/>
    </sheetView>
  </sheetViews>
  <sheetFormatPr defaultColWidth="9.140625" defaultRowHeight="15"/>
  <cols>
    <col min="1" max="1" width="242.00390625" style="445" customWidth="1"/>
    <col min="2" max="16384" width="9.140625" style="445" customWidth="1"/>
  </cols>
  <sheetData>
    <row r="1" ht="31.5">
      <c r="A1" s="467" t="s">
        <v>1362</v>
      </c>
    </row>
    <row r="3" ht="15">
      <c r="A3" s="540"/>
    </row>
    <row r="4" ht="34.5">
      <c r="A4" s="541" t="s">
        <v>1363</v>
      </c>
    </row>
    <row r="5" ht="34.5">
      <c r="A5" s="541" t="s">
        <v>1364</v>
      </c>
    </row>
    <row r="6" ht="34.5">
      <c r="A6" s="541" t="s">
        <v>1365</v>
      </c>
    </row>
    <row r="7" ht="17.25">
      <c r="A7" s="541"/>
    </row>
    <row r="8" ht="18.75">
      <c r="A8" s="542" t="s">
        <v>1366</v>
      </c>
    </row>
    <row r="9" ht="34.5">
      <c r="A9" s="543" t="s">
        <v>1367</v>
      </c>
    </row>
    <row r="10" ht="69">
      <c r="A10" s="544" t="s">
        <v>1605</v>
      </c>
    </row>
    <row r="11" ht="34.5">
      <c r="A11" s="544" t="s">
        <v>1606</v>
      </c>
    </row>
    <row r="12" ht="17.25">
      <c r="A12" s="544" t="s">
        <v>1607</v>
      </c>
    </row>
    <row r="13" ht="17.25">
      <c r="A13" s="544" t="s">
        <v>1608</v>
      </c>
    </row>
    <row r="14" ht="34.5">
      <c r="A14" s="544" t="s">
        <v>1368</v>
      </c>
    </row>
    <row r="15" ht="17.25">
      <c r="A15" s="544" t="s">
        <v>111</v>
      </c>
    </row>
    <row r="16" ht="18.75">
      <c r="A16" s="542" t="s">
        <v>1369</v>
      </c>
    </row>
    <row r="17" ht="17.25">
      <c r="A17" s="545" t="s">
        <v>1370</v>
      </c>
    </row>
    <row r="18" ht="34.5">
      <c r="A18" s="546" t="s">
        <v>1371</v>
      </c>
    </row>
    <row r="19" ht="34.5">
      <c r="A19" s="546" t="s">
        <v>1372</v>
      </c>
    </row>
    <row r="20" ht="51.75">
      <c r="A20" s="546" t="s">
        <v>1373</v>
      </c>
    </row>
    <row r="21" ht="86.25">
      <c r="A21" s="546" t="s">
        <v>1609</v>
      </c>
    </row>
    <row r="22" ht="51.75">
      <c r="A22" s="546" t="s">
        <v>1374</v>
      </c>
    </row>
    <row r="23" ht="34.5">
      <c r="A23" s="546" t="s">
        <v>1375</v>
      </c>
    </row>
    <row r="24" ht="17.25">
      <c r="A24" s="546" t="s">
        <v>1376</v>
      </c>
    </row>
    <row r="25" ht="17.25">
      <c r="A25" s="545" t="s">
        <v>1377</v>
      </c>
    </row>
    <row r="26" ht="51.75">
      <c r="A26" s="547" t="s">
        <v>1378</v>
      </c>
    </row>
    <row r="27" ht="17.25">
      <c r="A27" s="547" t="s">
        <v>1379</v>
      </c>
    </row>
    <row r="28" ht="17.25">
      <c r="A28" s="545" t="s">
        <v>1380</v>
      </c>
    </row>
    <row r="29" ht="34.5">
      <c r="A29" s="546" t="s">
        <v>1381</v>
      </c>
    </row>
    <row r="30" ht="34.5">
      <c r="A30" s="546" t="s">
        <v>1382</v>
      </c>
    </row>
    <row r="31" ht="34.5">
      <c r="A31" s="546" t="s">
        <v>1383</v>
      </c>
    </row>
    <row r="32" ht="34.5">
      <c r="A32" s="546" t="s">
        <v>1384</v>
      </c>
    </row>
    <row r="33" ht="17.25">
      <c r="A33" s="546"/>
    </row>
    <row r="34" ht="18.75">
      <c r="A34" s="542" t="s">
        <v>1385</v>
      </c>
    </row>
    <row r="35" ht="17.25">
      <c r="A35" s="545" t="s">
        <v>1386</v>
      </c>
    </row>
    <row r="36" ht="34.5">
      <c r="A36" s="546" t="s">
        <v>1387</v>
      </c>
    </row>
    <row r="37" ht="34.5">
      <c r="A37" s="546" t="s">
        <v>1388</v>
      </c>
    </row>
    <row r="38" ht="34.5">
      <c r="A38" s="546" t="s">
        <v>1389</v>
      </c>
    </row>
    <row r="39" ht="17.25">
      <c r="A39" s="546" t="s">
        <v>1390</v>
      </c>
    </row>
    <row r="40" ht="34.5">
      <c r="A40" s="546" t="s">
        <v>1391</v>
      </c>
    </row>
    <row r="41" ht="17.25">
      <c r="A41" s="545" t="s">
        <v>1392</v>
      </c>
    </row>
    <row r="42" ht="17.25">
      <c r="A42" s="546" t="s">
        <v>1393</v>
      </c>
    </row>
    <row r="43" ht="17.25">
      <c r="A43" s="547" t="s">
        <v>1394</v>
      </c>
    </row>
    <row r="44" ht="17.25">
      <c r="A44" s="545" t="s">
        <v>1395</v>
      </c>
    </row>
    <row r="45" ht="34.5">
      <c r="A45" s="547" t="s">
        <v>1396</v>
      </c>
    </row>
    <row r="46" ht="34.5">
      <c r="A46" s="546" t="s">
        <v>1397</v>
      </c>
    </row>
    <row r="47" ht="34.5">
      <c r="A47" s="546" t="s">
        <v>1398</v>
      </c>
    </row>
    <row r="48" ht="17.25">
      <c r="A48" s="546" t="s">
        <v>1399</v>
      </c>
    </row>
    <row r="49" ht="17.25">
      <c r="A49" s="547" t="s">
        <v>1400</v>
      </c>
    </row>
    <row r="50" ht="17.25">
      <c r="A50" s="545" t="s">
        <v>1401</v>
      </c>
    </row>
    <row r="51" ht="34.5">
      <c r="A51" s="547" t="s">
        <v>1402</v>
      </c>
    </row>
    <row r="52" ht="17.25">
      <c r="A52" s="546" t="s">
        <v>1403</v>
      </c>
    </row>
    <row r="53" ht="34.5">
      <c r="A53" s="547" t="s">
        <v>1404</v>
      </c>
    </row>
    <row r="54" ht="17.25">
      <c r="A54" s="545" t="s">
        <v>1405</v>
      </c>
    </row>
    <row r="55" ht="17.25">
      <c r="A55" s="547" t="s">
        <v>1406</v>
      </c>
    </row>
    <row r="56" ht="34.5">
      <c r="A56" s="546" t="s">
        <v>1610</v>
      </c>
    </row>
    <row r="57" ht="17.25">
      <c r="A57" s="546" t="s">
        <v>1407</v>
      </c>
    </row>
    <row r="58" ht="17.25">
      <c r="A58" s="546" t="s">
        <v>1408</v>
      </c>
    </row>
    <row r="59" ht="17.25">
      <c r="A59" s="545" t="s">
        <v>1409</v>
      </c>
    </row>
    <row r="60" ht="34.5">
      <c r="A60" s="546" t="s">
        <v>1410</v>
      </c>
    </row>
    <row r="61" ht="17.25">
      <c r="A61" s="548"/>
    </row>
    <row r="62" ht="18.75">
      <c r="A62" s="542" t="s">
        <v>1411</v>
      </c>
    </row>
    <row r="63" ht="17.25">
      <c r="A63" s="545" t="s">
        <v>1412</v>
      </c>
    </row>
    <row r="64" ht="34.5">
      <c r="A64" s="546" t="s">
        <v>1413</v>
      </c>
    </row>
    <row r="65" ht="17.25">
      <c r="A65" s="546" t="s">
        <v>1414</v>
      </c>
    </row>
    <row r="66" ht="34.5">
      <c r="A66" s="544" t="s">
        <v>1415</v>
      </c>
    </row>
    <row r="67" ht="34.5">
      <c r="A67" s="544" t="s">
        <v>1611</v>
      </c>
    </row>
    <row r="68" ht="34.5">
      <c r="A68" s="544" t="s">
        <v>1416</v>
      </c>
    </row>
    <row r="69" ht="17.25">
      <c r="A69" s="549" t="s">
        <v>1417</v>
      </c>
    </row>
    <row r="70" ht="51.75">
      <c r="A70" s="544" t="s">
        <v>1418</v>
      </c>
    </row>
    <row r="71" ht="17.25">
      <c r="A71" s="544" t="s">
        <v>1419</v>
      </c>
    </row>
    <row r="72" ht="17.25">
      <c r="A72" s="549" t="s">
        <v>1420</v>
      </c>
    </row>
    <row r="73" ht="17.25">
      <c r="A73" s="544" t="s">
        <v>1421</v>
      </c>
    </row>
    <row r="74" ht="17.25">
      <c r="A74" s="549" t="s">
        <v>1422</v>
      </c>
    </row>
    <row r="75" ht="34.5">
      <c r="A75" s="544" t="s">
        <v>1423</v>
      </c>
    </row>
    <row r="76" ht="17.25">
      <c r="A76" s="544" t="s">
        <v>1424</v>
      </c>
    </row>
    <row r="77" ht="51.75">
      <c r="A77" s="544" t="s">
        <v>1425</v>
      </c>
    </row>
    <row r="78" ht="17.25">
      <c r="A78" s="549" t="s">
        <v>1426</v>
      </c>
    </row>
    <row r="79" ht="17.25">
      <c r="A79" s="550" t="s">
        <v>1427</v>
      </c>
    </row>
    <row r="80" ht="17.25">
      <c r="A80" s="549" t="s">
        <v>1428</v>
      </c>
    </row>
    <row r="81" ht="34.5">
      <c r="A81" s="544" t="s">
        <v>1429</v>
      </c>
    </row>
    <row r="82" ht="34.5">
      <c r="A82" s="544" t="s">
        <v>1430</v>
      </c>
    </row>
    <row r="83" ht="34.5">
      <c r="A83" s="544" t="s">
        <v>1431</v>
      </c>
    </row>
    <row r="84" ht="34.5">
      <c r="A84" s="544" t="s">
        <v>1432</v>
      </c>
    </row>
    <row r="85" ht="34.5">
      <c r="A85" s="544" t="s">
        <v>1433</v>
      </c>
    </row>
    <row r="86" ht="17.25">
      <c r="A86" s="549" t="s">
        <v>1434</v>
      </c>
    </row>
    <row r="87" ht="17.25">
      <c r="A87" s="544" t="s">
        <v>1435</v>
      </c>
    </row>
    <row r="88" ht="34.5">
      <c r="A88" s="544" t="s">
        <v>1436</v>
      </c>
    </row>
    <row r="89" ht="17.25">
      <c r="A89" s="549" t="s">
        <v>1437</v>
      </c>
    </row>
    <row r="90" ht="34.5">
      <c r="A90" s="544" t="s">
        <v>1438</v>
      </c>
    </row>
    <row r="91" ht="17.25">
      <c r="A91" s="549" t="s">
        <v>1439</v>
      </c>
    </row>
    <row r="92" ht="17.25">
      <c r="A92" s="550" t="s">
        <v>1440</v>
      </c>
    </row>
    <row r="93" ht="17.25">
      <c r="A93" s="544" t="s">
        <v>1441</v>
      </c>
    </row>
    <row r="94" ht="17.25">
      <c r="A94" s="544"/>
    </row>
    <row r="95" ht="18.75">
      <c r="A95" s="542" t="s">
        <v>1442</v>
      </c>
    </row>
    <row r="96" ht="34.5">
      <c r="A96" s="550" t="s">
        <v>1443</v>
      </c>
    </row>
    <row r="97" ht="17.25">
      <c r="A97" s="550" t="s">
        <v>1444</v>
      </c>
    </row>
    <row r="98" ht="17.25">
      <c r="A98" s="549" t="s">
        <v>1445</v>
      </c>
    </row>
    <row r="99" ht="17.25">
      <c r="A99" s="541" t="s">
        <v>1446</v>
      </c>
    </row>
    <row r="100" ht="17.25">
      <c r="A100" s="544" t="s">
        <v>1447</v>
      </c>
    </row>
    <row r="101" ht="17.25">
      <c r="A101" s="544" t="s">
        <v>1448</v>
      </c>
    </row>
    <row r="102" ht="17.25">
      <c r="A102" s="544" t="s">
        <v>1449</v>
      </c>
    </row>
    <row r="103" ht="17.25">
      <c r="A103" s="544" t="s">
        <v>1450</v>
      </c>
    </row>
    <row r="104" ht="34.5">
      <c r="A104" s="544" t="s">
        <v>1451</v>
      </c>
    </row>
    <row r="105" ht="17.25">
      <c r="A105" s="541" t="s">
        <v>1452</v>
      </c>
    </row>
    <row r="106" ht="17.25">
      <c r="A106" s="544" t="s">
        <v>1453</v>
      </c>
    </row>
    <row r="107" ht="17.25">
      <c r="A107" s="544" t="s">
        <v>1454</v>
      </c>
    </row>
    <row r="108" ht="17.25">
      <c r="A108" s="544" t="s">
        <v>1455</v>
      </c>
    </row>
    <row r="109" ht="17.25">
      <c r="A109" s="544" t="s">
        <v>1456</v>
      </c>
    </row>
    <row r="110" ht="17.25">
      <c r="A110" s="544" t="s">
        <v>1457</v>
      </c>
    </row>
    <row r="111" ht="17.25">
      <c r="A111" s="544" t="s">
        <v>1458</v>
      </c>
    </row>
    <row r="112" ht="17.25">
      <c r="A112" s="549" t="s">
        <v>1459</v>
      </c>
    </row>
    <row r="113" ht="17.25">
      <c r="A113" s="544" t="s">
        <v>1460</v>
      </c>
    </row>
    <row r="114" ht="17.25">
      <c r="A114" s="541" t="s">
        <v>1461</v>
      </c>
    </row>
    <row r="115" ht="17.25">
      <c r="A115" s="544" t="s">
        <v>1462</v>
      </c>
    </row>
    <row r="116" ht="17.25">
      <c r="A116" s="544" t="s">
        <v>1463</v>
      </c>
    </row>
    <row r="117" ht="17.25">
      <c r="A117" s="541" t="s">
        <v>1464</v>
      </c>
    </row>
    <row r="118" ht="17.25">
      <c r="A118" s="544" t="s">
        <v>1465</v>
      </c>
    </row>
    <row r="119" ht="17.25">
      <c r="A119" s="544" t="s">
        <v>1466</v>
      </c>
    </row>
    <row r="120" ht="17.25">
      <c r="A120" s="544" t="s">
        <v>1467</v>
      </c>
    </row>
    <row r="121" ht="17.25">
      <c r="A121" s="549" t="s">
        <v>1468</v>
      </c>
    </row>
    <row r="122" ht="17.25">
      <c r="A122" s="541" t="s">
        <v>1469</v>
      </c>
    </row>
    <row r="123" ht="17.25">
      <c r="A123" s="541" t="s">
        <v>1470</v>
      </c>
    </row>
    <row r="124" ht="17.25">
      <c r="A124" s="544" t="s">
        <v>1471</v>
      </c>
    </row>
    <row r="125" ht="17.25">
      <c r="A125" s="544" t="s">
        <v>1472</v>
      </c>
    </row>
    <row r="126" ht="17.25">
      <c r="A126" s="544" t="s">
        <v>1473</v>
      </c>
    </row>
    <row r="127" ht="17.25">
      <c r="A127" s="544" t="s">
        <v>1474</v>
      </c>
    </row>
    <row r="128" ht="17.25">
      <c r="A128" s="544" t="s">
        <v>1475</v>
      </c>
    </row>
    <row r="129" ht="17.25">
      <c r="A129" s="549" t="s">
        <v>1476</v>
      </c>
    </row>
    <row r="130" ht="34.5">
      <c r="A130" s="544" t="s">
        <v>1477</v>
      </c>
    </row>
    <row r="131" ht="69">
      <c r="A131" s="544" t="s">
        <v>1478</v>
      </c>
    </row>
    <row r="132" ht="34.5">
      <c r="A132" s="544" t="s">
        <v>1479</v>
      </c>
    </row>
    <row r="133" ht="17.25">
      <c r="A133" s="549" t="s">
        <v>1480</v>
      </c>
    </row>
    <row r="134" ht="34.5">
      <c r="A134" s="541" t="s">
        <v>1481</v>
      </c>
    </row>
    <row r="135" ht="17.25">
      <c r="A135" s="541"/>
    </row>
    <row r="136" ht="18.75">
      <c r="A136" s="542" t="s">
        <v>1482</v>
      </c>
    </row>
    <row r="137" ht="17.25">
      <c r="A137" s="544" t="s">
        <v>1612</v>
      </c>
    </row>
    <row r="138" ht="34.5">
      <c r="A138" s="546" t="s">
        <v>1613</v>
      </c>
    </row>
    <row r="139" ht="34.5">
      <c r="A139" s="546" t="s">
        <v>1614</v>
      </c>
    </row>
    <row r="140" ht="17.25">
      <c r="A140" s="545" t="s">
        <v>1483</v>
      </c>
    </row>
    <row r="141" ht="17.25">
      <c r="A141" s="551" t="s">
        <v>1484</v>
      </c>
    </row>
    <row r="142" ht="34.5">
      <c r="A142" s="547" t="s">
        <v>1485</v>
      </c>
    </row>
    <row r="143" ht="17.25">
      <c r="A143" s="546" t="s">
        <v>1486</v>
      </c>
    </row>
    <row r="144" ht="17.25">
      <c r="A144" s="546" t="s">
        <v>1487</v>
      </c>
    </row>
    <row r="145" ht="17.25">
      <c r="A145" s="551" t="s">
        <v>1488</v>
      </c>
    </row>
    <row r="146" ht="17.25">
      <c r="A146" s="545" t="s">
        <v>1489</v>
      </c>
    </row>
    <row r="147" ht="17.25">
      <c r="A147" s="551" t="s">
        <v>1490</v>
      </c>
    </row>
    <row r="148" ht="17.25">
      <c r="A148" s="546" t="s">
        <v>1491</v>
      </c>
    </row>
    <row r="149" ht="17.25">
      <c r="A149" s="546" t="s">
        <v>1492</v>
      </c>
    </row>
    <row r="150" ht="17.25">
      <c r="A150" s="546" t="s">
        <v>1493</v>
      </c>
    </row>
    <row r="151" ht="34.5">
      <c r="A151" s="551" t="s">
        <v>1494</v>
      </c>
    </row>
    <row r="152" ht="17.25">
      <c r="A152" s="545" t="s">
        <v>1495</v>
      </c>
    </row>
    <row r="153" ht="17.25">
      <c r="A153" s="546" t="s">
        <v>1496</v>
      </c>
    </row>
    <row r="154" ht="17.25">
      <c r="A154" s="546" t="s">
        <v>1497</v>
      </c>
    </row>
    <row r="155" ht="17.25">
      <c r="A155" s="546" t="s">
        <v>1498</v>
      </c>
    </row>
    <row r="156" ht="17.25">
      <c r="A156" s="546" t="s">
        <v>1499</v>
      </c>
    </row>
    <row r="157" ht="34.5">
      <c r="A157" s="546" t="s">
        <v>1615</v>
      </c>
    </row>
    <row r="158" ht="34.5">
      <c r="A158" s="546" t="s">
        <v>1500</v>
      </c>
    </row>
    <row r="159" ht="17.25">
      <c r="A159" s="545" t="s">
        <v>1501</v>
      </c>
    </row>
    <row r="160" ht="34.5">
      <c r="A160" s="546" t="s">
        <v>1502</v>
      </c>
    </row>
    <row r="161" ht="34.5">
      <c r="A161" s="546" t="s">
        <v>1503</v>
      </c>
    </row>
    <row r="162" ht="17.25">
      <c r="A162" s="546" t="s">
        <v>1504</v>
      </c>
    </row>
    <row r="163" ht="17.25">
      <c r="A163" s="545" t="s">
        <v>1505</v>
      </c>
    </row>
    <row r="164" ht="34.5">
      <c r="A164" s="552" t="s">
        <v>1506</v>
      </c>
    </row>
    <row r="165" ht="34.5">
      <c r="A165" s="546" t="s">
        <v>1507</v>
      </c>
    </row>
    <row r="166" ht="17.25">
      <c r="A166" s="545" t="s">
        <v>1508</v>
      </c>
    </row>
    <row r="167" ht="17.25">
      <c r="A167" s="546" t="s">
        <v>1509</v>
      </c>
    </row>
    <row r="168" ht="17.25">
      <c r="A168" s="545" t="s">
        <v>1510</v>
      </c>
    </row>
    <row r="169" ht="17.25">
      <c r="A169" s="547" t="s">
        <v>1511</v>
      </c>
    </row>
    <row r="170" ht="17.25">
      <c r="A170" s="547"/>
    </row>
    <row r="171" ht="17.25">
      <c r="A171" s="547"/>
    </row>
    <row r="172" ht="17.25">
      <c r="A172" s="547"/>
    </row>
    <row r="173" ht="17.25">
      <c r="A173" s="547"/>
    </row>
    <row r="174" ht="17.25">
      <c r="A174" s="547"/>
    </row>
  </sheetData>
  <sheetProtection/>
  <printOptions/>
  <pageMargins left="0.7" right="0.7" top="0.75" bottom="0.75" header="0.3" footer="0.3"/>
  <pageSetup horizontalDpi="600" verticalDpi="600" orientation="portrait" scale="95" r:id="rId1"/>
  <rowBreaks count="1" manualBreakCount="1">
    <brk id="136" max="0" man="1"/>
  </rowBreaks>
</worksheet>
</file>

<file path=xl/worksheets/sheet6.xml><?xml version="1.0" encoding="utf-8"?>
<worksheet xmlns="http://schemas.openxmlformats.org/spreadsheetml/2006/main" xmlns:r="http://schemas.openxmlformats.org/officeDocument/2006/relationships">
  <sheetPr>
    <tabColor rgb="FF243386"/>
  </sheetPr>
  <dimension ref="A1:M257"/>
  <sheetViews>
    <sheetView zoomScalePageLayoutView="0" workbookViewId="0" topLeftCell="A17">
      <selection activeCell="G17" sqref="G17"/>
    </sheetView>
  </sheetViews>
  <sheetFormatPr defaultColWidth="9.140625" defaultRowHeight="15"/>
  <cols>
    <col min="1" max="1" width="12.7109375" style="2" customWidth="1"/>
    <col min="2" max="2" width="24.57421875" style="2" customWidth="1"/>
    <col min="3" max="3" width="17.8515625" style="2" customWidth="1"/>
    <col min="4" max="4" width="1.7109375" style="2" customWidth="1"/>
    <col min="5" max="5" width="21.8515625" style="2" customWidth="1"/>
    <col min="6" max="6" width="18.7109375" style="2" customWidth="1"/>
    <col min="7" max="7" width="25.7109375" style="2" bestFit="1" customWidth="1"/>
    <col min="8" max="8" width="10.28125" style="2" customWidth="1"/>
    <col min="9" max="9" width="18.140625" style="2" bestFit="1" customWidth="1"/>
    <col min="10" max="10" width="14.421875" style="2" bestFit="1" customWidth="1"/>
    <col min="11" max="16384" width="9.140625" style="2" customWidth="1"/>
  </cols>
  <sheetData>
    <row r="1" spans="1:13" s="3" customFormat="1" ht="23.25" customHeight="1">
      <c r="A1" s="65" t="s">
        <v>0</v>
      </c>
      <c r="B1" s="65"/>
      <c r="C1" s="67"/>
      <c r="D1" s="67"/>
      <c r="E1" s="67"/>
      <c r="F1" s="67"/>
      <c r="G1" s="68"/>
      <c r="H1" s="67"/>
      <c r="I1" s="2"/>
      <c r="J1" s="2"/>
      <c r="K1" s="2"/>
      <c r="L1" s="2"/>
      <c r="M1" s="2"/>
    </row>
    <row r="2" spans="1:12" s="3" customFormat="1" ht="15.75" customHeight="1">
      <c r="A2" s="563"/>
      <c r="B2" s="564" t="s">
        <v>1</v>
      </c>
      <c r="C2" s="563"/>
      <c r="D2" s="673"/>
      <c r="E2" s="565">
        <v>42916</v>
      </c>
      <c r="F2" s="68"/>
      <c r="G2" s="68"/>
      <c r="H2" s="68"/>
      <c r="I2" s="2"/>
      <c r="J2" s="2"/>
      <c r="K2" s="2"/>
      <c r="L2" s="2"/>
    </row>
    <row r="3" spans="1:12" s="3" customFormat="1" ht="15.75">
      <c r="A3" s="697"/>
      <c r="B3" s="697"/>
      <c r="C3" s="697"/>
      <c r="D3" s="673"/>
      <c r="E3" s="68"/>
      <c r="F3" s="566"/>
      <c r="G3" s="68"/>
      <c r="H3" s="68"/>
      <c r="I3" s="2"/>
      <c r="J3" s="2"/>
      <c r="K3" s="2"/>
      <c r="L3" s="2"/>
    </row>
    <row r="4" spans="1:12" s="3" customFormat="1" ht="12" customHeight="1">
      <c r="A4" s="68"/>
      <c r="B4" s="68"/>
      <c r="C4" s="68"/>
      <c r="D4" s="68"/>
      <c r="E4" s="68"/>
      <c r="F4" s="68"/>
      <c r="G4" s="68"/>
      <c r="H4" s="68"/>
      <c r="I4" s="2"/>
      <c r="J4" s="2"/>
      <c r="K4" s="2"/>
      <c r="L4" s="2"/>
    </row>
    <row r="5" spans="1:12" s="3" customFormat="1" ht="0.75" customHeight="1" hidden="1">
      <c r="A5" s="68"/>
      <c r="B5" s="68"/>
      <c r="C5" s="68"/>
      <c r="D5" s="68"/>
      <c r="E5" s="68"/>
      <c r="F5" s="68"/>
      <c r="G5" s="68"/>
      <c r="H5" s="68"/>
      <c r="I5" s="4"/>
      <c r="J5" s="4"/>
      <c r="K5" s="4"/>
      <c r="L5" s="4"/>
    </row>
    <row r="6" spans="1:8" s="5" customFormat="1" ht="99.75" customHeight="1">
      <c r="A6" s="702" t="s">
        <v>2</v>
      </c>
      <c r="B6" s="702"/>
      <c r="C6" s="702"/>
      <c r="D6" s="702"/>
      <c r="E6" s="702"/>
      <c r="F6" s="702"/>
      <c r="G6" s="702"/>
      <c r="H6" s="702"/>
    </row>
    <row r="7" spans="1:8" s="5" customFormat="1" ht="21" customHeight="1">
      <c r="A7" s="703" t="s">
        <v>3</v>
      </c>
      <c r="B7" s="703"/>
      <c r="C7" s="703"/>
      <c r="D7" s="703"/>
      <c r="E7" s="703"/>
      <c r="F7" s="703"/>
      <c r="G7" s="703"/>
      <c r="H7" s="703"/>
    </row>
    <row r="8" spans="1:8" s="5" customFormat="1" ht="0.75" customHeight="1" hidden="1">
      <c r="A8" s="676"/>
      <c r="B8" s="676"/>
      <c r="C8" s="676"/>
      <c r="D8" s="676"/>
      <c r="E8" s="676"/>
      <c r="F8" s="676"/>
      <c r="G8" s="676"/>
      <c r="H8" s="676"/>
    </row>
    <row r="9" spans="1:8" s="6" customFormat="1" ht="33.75" customHeight="1">
      <c r="A9" s="704" t="s">
        <v>4</v>
      </c>
      <c r="B9" s="704"/>
      <c r="C9" s="704"/>
      <c r="D9" s="704"/>
      <c r="E9" s="704"/>
      <c r="F9" s="704"/>
      <c r="G9" s="704"/>
      <c r="H9" s="704"/>
    </row>
    <row r="10" spans="1:12" s="6" customFormat="1" ht="12">
      <c r="A10" s="567" t="s">
        <v>5</v>
      </c>
      <c r="B10" s="568"/>
      <c r="C10" s="568"/>
      <c r="D10" s="569"/>
      <c r="E10" s="683" t="s">
        <v>6</v>
      </c>
      <c r="F10" s="568"/>
      <c r="G10" s="568"/>
      <c r="H10" s="568"/>
      <c r="I10" s="7"/>
      <c r="J10" s="7"/>
      <c r="K10" s="7"/>
      <c r="L10" s="7"/>
    </row>
    <row r="11" spans="1:8" ht="0.75" customHeight="1">
      <c r="A11" s="570"/>
      <c r="B11" s="570"/>
      <c r="C11" s="570"/>
      <c r="D11" s="570"/>
      <c r="E11" s="570"/>
      <c r="F11" s="570"/>
      <c r="G11" s="570"/>
      <c r="H11" s="570"/>
    </row>
    <row r="12" spans="1:8" ht="15" customHeight="1">
      <c r="A12" s="571" t="s">
        <v>7</v>
      </c>
      <c r="B12" s="571"/>
      <c r="C12" s="572"/>
      <c r="D12" s="572"/>
      <c r="E12" s="572"/>
      <c r="F12" s="570"/>
      <c r="G12" s="570"/>
      <c r="H12" s="570"/>
    </row>
    <row r="13" spans="1:8" ht="1.5" customHeight="1" hidden="1">
      <c r="A13" s="235"/>
      <c r="B13" s="235"/>
      <c r="C13" s="235"/>
      <c r="D13" s="235"/>
      <c r="E13" s="235"/>
      <c r="F13" s="235"/>
      <c r="G13" s="235"/>
      <c r="H13" s="573"/>
    </row>
    <row r="14" spans="1:8" ht="12.75">
      <c r="A14" s="574" t="s">
        <v>8</v>
      </c>
      <c r="B14" s="574"/>
      <c r="C14" s="575"/>
      <c r="D14" s="575"/>
      <c r="E14" s="575"/>
      <c r="F14" s="575"/>
      <c r="G14" s="575"/>
      <c r="H14" s="575"/>
    </row>
    <row r="15" spans="1:8" ht="0.75" customHeight="1">
      <c r="A15" s="235"/>
      <c r="B15" s="235"/>
      <c r="C15" s="235"/>
      <c r="D15" s="235"/>
      <c r="E15" s="235"/>
      <c r="F15" s="235"/>
      <c r="G15" s="235"/>
      <c r="H15" s="235"/>
    </row>
    <row r="16" spans="1:8" ht="11.25" customHeight="1">
      <c r="A16" s="576" t="s">
        <v>9</v>
      </c>
      <c r="B16" s="235"/>
      <c r="C16" s="235"/>
      <c r="D16" s="235"/>
      <c r="E16" s="235"/>
      <c r="F16" s="235"/>
      <c r="G16" s="235"/>
      <c r="H16" s="235"/>
    </row>
    <row r="17" spans="1:8" s="4" customFormat="1" ht="10.5" customHeight="1">
      <c r="A17" s="577"/>
      <c r="B17" s="577" t="s">
        <v>10</v>
      </c>
      <c r="C17" s="577"/>
      <c r="D17" s="578"/>
      <c r="E17" s="577" t="s">
        <v>11</v>
      </c>
      <c r="F17" s="577" t="s">
        <v>12</v>
      </c>
      <c r="G17" s="577"/>
      <c r="H17" s="577"/>
    </row>
    <row r="18" spans="1:8" s="8" customFormat="1" ht="12.75">
      <c r="A18" s="576" t="s">
        <v>13</v>
      </c>
      <c r="B18" s="579" t="s">
        <v>14</v>
      </c>
      <c r="C18" s="579" t="s">
        <v>15</v>
      </c>
      <c r="D18" s="579"/>
      <c r="E18" s="579" t="s">
        <v>16</v>
      </c>
      <c r="F18" s="579" t="s">
        <v>1636</v>
      </c>
      <c r="G18" s="579" t="s">
        <v>17</v>
      </c>
      <c r="H18" s="579" t="s">
        <v>18</v>
      </c>
    </row>
    <row r="19" spans="1:9" ht="12.75">
      <c r="A19" s="580" t="s">
        <v>19</v>
      </c>
      <c r="B19" s="581">
        <v>1250000000</v>
      </c>
      <c r="C19" s="582" t="s">
        <v>20</v>
      </c>
      <c r="D19" s="582"/>
      <c r="E19" s="583">
        <v>1883749999.9999998</v>
      </c>
      <c r="F19" s="584">
        <v>43122</v>
      </c>
      <c r="G19" s="585">
        <v>0.04625</v>
      </c>
      <c r="H19" s="671" t="s">
        <v>21</v>
      </c>
      <c r="I19" s="9"/>
    </row>
    <row r="20" spans="1:9" ht="12.75">
      <c r="A20" s="580" t="s">
        <v>22</v>
      </c>
      <c r="B20" s="586">
        <v>1100000000</v>
      </c>
      <c r="C20" s="587" t="s">
        <v>23</v>
      </c>
      <c r="D20" s="587"/>
      <c r="E20" s="583">
        <v>1100000000</v>
      </c>
      <c r="F20" s="588">
        <v>43189</v>
      </c>
      <c r="G20" s="585">
        <v>0.0377</v>
      </c>
      <c r="H20" s="671" t="s">
        <v>21</v>
      </c>
      <c r="I20" s="9"/>
    </row>
    <row r="21" spans="1:9" ht="12.75">
      <c r="A21" s="589" t="s">
        <v>24</v>
      </c>
      <c r="B21" s="590">
        <v>500000000</v>
      </c>
      <c r="C21" s="582" t="s">
        <v>25</v>
      </c>
      <c r="D21" s="582"/>
      <c r="E21" s="583">
        <v>557485000</v>
      </c>
      <c r="F21" s="588">
        <v>44307</v>
      </c>
      <c r="G21" s="585">
        <v>0.0225</v>
      </c>
      <c r="H21" s="671" t="s">
        <v>21</v>
      </c>
      <c r="I21" s="9"/>
    </row>
    <row r="22" spans="1:9" ht="12.75">
      <c r="A22" s="580" t="s">
        <v>26</v>
      </c>
      <c r="B22" s="590" t="s">
        <v>27</v>
      </c>
      <c r="C22" s="582" t="s">
        <v>28</v>
      </c>
      <c r="D22" s="582"/>
      <c r="E22" s="583">
        <v>2440500000</v>
      </c>
      <c r="F22" s="588">
        <v>42997</v>
      </c>
      <c r="G22" s="585">
        <v>0.012</v>
      </c>
      <c r="H22" s="671" t="s">
        <v>21</v>
      </c>
      <c r="I22" s="10"/>
    </row>
    <row r="23" spans="1:9" ht="12.75">
      <c r="A23" s="580" t="s">
        <v>29</v>
      </c>
      <c r="B23" s="581">
        <v>2000000000</v>
      </c>
      <c r="C23" s="582" t="s">
        <v>30</v>
      </c>
      <c r="D23" s="582"/>
      <c r="E23" s="586">
        <v>2730000000</v>
      </c>
      <c r="F23" s="588">
        <v>44047</v>
      </c>
      <c r="G23" s="585">
        <v>0.01625</v>
      </c>
      <c r="H23" s="671" t="s">
        <v>21</v>
      </c>
      <c r="I23" s="9"/>
    </row>
    <row r="24" spans="1:9" ht="12.75">
      <c r="A24" s="591" t="s">
        <v>31</v>
      </c>
      <c r="B24" s="592" t="s">
        <v>32</v>
      </c>
      <c r="C24" s="582" t="s">
        <v>33</v>
      </c>
      <c r="D24" s="582"/>
      <c r="E24" s="593">
        <v>2060000000</v>
      </c>
      <c r="F24" s="594">
        <v>43374</v>
      </c>
      <c r="G24" s="595">
        <v>0.02</v>
      </c>
      <c r="H24" s="596" t="s">
        <v>21</v>
      </c>
      <c r="I24" s="10"/>
    </row>
    <row r="25" spans="1:9" ht="12.75">
      <c r="A25" s="591" t="s">
        <v>34</v>
      </c>
      <c r="B25" s="597">
        <v>1500000000</v>
      </c>
      <c r="C25" s="582" t="s">
        <v>35</v>
      </c>
      <c r="D25" s="582"/>
      <c r="E25" s="593">
        <v>2126250000</v>
      </c>
      <c r="F25" s="594">
        <v>43402</v>
      </c>
      <c r="G25" s="595">
        <v>0.0125</v>
      </c>
      <c r="H25" s="596" t="s">
        <v>21</v>
      </c>
      <c r="I25" s="9"/>
    </row>
    <row r="26" spans="1:9" ht="12.75">
      <c r="A26" s="591" t="s">
        <v>36</v>
      </c>
      <c r="B26" s="597">
        <v>1000000000</v>
      </c>
      <c r="C26" s="582" t="s">
        <v>37</v>
      </c>
      <c r="D26" s="582"/>
      <c r="E26" s="593">
        <v>1469400000</v>
      </c>
      <c r="F26" s="594">
        <v>43635</v>
      </c>
      <c r="G26" s="595">
        <v>0.0075</v>
      </c>
      <c r="H26" s="596" t="s">
        <v>21</v>
      </c>
      <c r="I26" s="9"/>
    </row>
    <row r="27" spans="1:9" ht="12.75">
      <c r="A27" s="591" t="s">
        <v>38</v>
      </c>
      <c r="B27" s="586" t="s">
        <v>39</v>
      </c>
      <c r="C27" s="582" t="s">
        <v>40</v>
      </c>
      <c r="D27" s="582"/>
      <c r="E27" s="593">
        <v>751800000</v>
      </c>
      <c r="F27" s="594">
        <v>43731</v>
      </c>
      <c r="G27" s="585" t="s">
        <v>41</v>
      </c>
      <c r="H27" s="671" t="s">
        <v>42</v>
      </c>
      <c r="I27" s="11"/>
    </row>
    <row r="28" spans="1:9" ht="12.75">
      <c r="A28" s="591" t="s">
        <v>43</v>
      </c>
      <c r="B28" s="592" t="s">
        <v>44</v>
      </c>
      <c r="C28" s="582" t="s">
        <v>45</v>
      </c>
      <c r="D28" s="582"/>
      <c r="E28" s="593">
        <v>1920100000</v>
      </c>
      <c r="F28" s="594">
        <v>43731</v>
      </c>
      <c r="G28" s="595">
        <v>0.022</v>
      </c>
      <c r="H28" s="596" t="s">
        <v>21</v>
      </c>
      <c r="I28" s="10"/>
    </row>
    <row r="29" spans="1:9" ht="12.75">
      <c r="A29" s="591" t="s">
        <v>46</v>
      </c>
      <c r="B29" s="592" t="s">
        <v>32</v>
      </c>
      <c r="C29" s="582" t="s">
        <v>47</v>
      </c>
      <c r="D29" s="582"/>
      <c r="E29" s="593">
        <v>2504000000</v>
      </c>
      <c r="F29" s="594">
        <v>43866</v>
      </c>
      <c r="G29" s="595">
        <v>0.01875</v>
      </c>
      <c r="H29" s="596" t="s">
        <v>21</v>
      </c>
      <c r="I29" s="12"/>
    </row>
    <row r="30" spans="1:9" ht="12.75">
      <c r="A30" s="591" t="s">
        <v>48</v>
      </c>
      <c r="B30" s="586">
        <v>1500000000</v>
      </c>
      <c r="C30" s="587" t="s">
        <v>23</v>
      </c>
      <c r="D30" s="582"/>
      <c r="E30" s="586">
        <v>1500000000</v>
      </c>
      <c r="F30" s="594">
        <v>43913</v>
      </c>
      <c r="G30" s="595" t="s">
        <v>49</v>
      </c>
      <c r="H30" s="671" t="s">
        <v>42</v>
      </c>
      <c r="I30" s="9"/>
    </row>
    <row r="31" spans="1:9" ht="12.75">
      <c r="A31" s="591" t="s">
        <v>50</v>
      </c>
      <c r="B31" s="586">
        <v>700000000</v>
      </c>
      <c r="C31" s="587" t="s">
        <v>23</v>
      </c>
      <c r="D31" s="582"/>
      <c r="E31" s="586">
        <v>700000000</v>
      </c>
      <c r="F31" s="594">
        <v>43913</v>
      </c>
      <c r="G31" s="595">
        <v>0.0159</v>
      </c>
      <c r="H31" s="596" t="s">
        <v>21</v>
      </c>
      <c r="I31" s="9"/>
    </row>
    <row r="32" spans="1:9" ht="12.75">
      <c r="A32" s="591" t="s">
        <v>51</v>
      </c>
      <c r="B32" s="597">
        <v>1000000000</v>
      </c>
      <c r="C32" s="582" t="s">
        <v>52</v>
      </c>
      <c r="D32" s="582"/>
      <c r="E32" s="586">
        <v>1387000000</v>
      </c>
      <c r="F32" s="594">
        <v>44729</v>
      </c>
      <c r="G32" s="595">
        <v>0.00875</v>
      </c>
      <c r="H32" s="596" t="s">
        <v>21</v>
      </c>
      <c r="I32" s="9"/>
    </row>
    <row r="33" spans="1:9" ht="12.75">
      <c r="A33" s="591" t="s">
        <v>53</v>
      </c>
      <c r="B33" s="597">
        <v>279500000</v>
      </c>
      <c r="C33" s="582" t="s">
        <v>54</v>
      </c>
      <c r="D33" s="582"/>
      <c r="E33" s="586">
        <v>391775150</v>
      </c>
      <c r="F33" s="594">
        <v>48050</v>
      </c>
      <c r="G33" s="595">
        <v>0.01652</v>
      </c>
      <c r="H33" s="596" t="s">
        <v>21</v>
      </c>
      <c r="I33" s="9"/>
    </row>
    <row r="34" spans="1:9" ht="12.75">
      <c r="A34" s="591" t="s">
        <v>55</v>
      </c>
      <c r="B34" s="598">
        <v>400000000</v>
      </c>
      <c r="C34" s="582" t="s">
        <v>56</v>
      </c>
      <c r="D34" s="582"/>
      <c r="E34" s="586">
        <v>794880000</v>
      </c>
      <c r="F34" s="594">
        <v>43301</v>
      </c>
      <c r="G34" s="595" t="s">
        <v>57</v>
      </c>
      <c r="H34" s="671" t="s">
        <v>42</v>
      </c>
      <c r="I34" s="9"/>
    </row>
    <row r="35" spans="1:9" ht="12.75">
      <c r="A35" s="591" t="s">
        <v>58</v>
      </c>
      <c r="B35" s="592" t="s">
        <v>59</v>
      </c>
      <c r="C35" s="582" t="s">
        <v>60</v>
      </c>
      <c r="D35" s="582"/>
      <c r="E35" s="586">
        <v>649300000</v>
      </c>
      <c r="F35" s="594">
        <v>43304</v>
      </c>
      <c r="G35" s="595" t="s">
        <v>61</v>
      </c>
      <c r="H35" s="671" t="s">
        <v>42</v>
      </c>
      <c r="I35" s="10"/>
    </row>
    <row r="36" spans="1:9" ht="12.75">
      <c r="A36" s="591" t="s">
        <v>62</v>
      </c>
      <c r="B36" s="597">
        <v>1250000000</v>
      </c>
      <c r="C36" s="582" t="s">
        <v>63</v>
      </c>
      <c r="D36" s="582"/>
      <c r="E36" s="586">
        <v>1862375000</v>
      </c>
      <c r="F36" s="594">
        <v>44181</v>
      </c>
      <c r="G36" s="595">
        <v>0.005</v>
      </c>
      <c r="H36" s="596" t="s">
        <v>21</v>
      </c>
      <c r="I36" s="9"/>
    </row>
    <row r="37" spans="1:9" ht="12.75">
      <c r="A37" s="591" t="s">
        <v>64</v>
      </c>
      <c r="B37" s="592" t="s">
        <v>44</v>
      </c>
      <c r="C37" s="582" t="s">
        <v>65</v>
      </c>
      <c r="D37" s="582"/>
      <c r="E37" s="586">
        <v>2279725000</v>
      </c>
      <c r="F37" s="594">
        <v>44118</v>
      </c>
      <c r="G37" s="595">
        <v>0.021</v>
      </c>
      <c r="H37" s="596" t="s">
        <v>21</v>
      </c>
      <c r="I37" s="10"/>
    </row>
    <row r="38" spans="1:9" ht="12.75">
      <c r="A38" s="591" t="s">
        <v>66</v>
      </c>
      <c r="B38" s="597">
        <v>410500000</v>
      </c>
      <c r="C38" s="582" t="s">
        <v>67</v>
      </c>
      <c r="D38" s="582"/>
      <c r="E38" s="586">
        <v>596234800</v>
      </c>
      <c r="F38" s="594">
        <v>49293</v>
      </c>
      <c r="G38" s="595">
        <v>0.01616</v>
      </c>
      <c r="H38" s="596" t="s">
        <v>21</v>
      </c>
      <c r="I38" s="9"/>
    </row>
    <row r="39" spans="1:9" ht="12.75">
      <c r="A39" s="591" t="s">
        <v>68</v>
      </c>
      <c r="B39" s="597">
        <v>100000000</v>
      </c>
      <c r="C39" s="582" t="s">
        <v>69</v>
      </c>
      <c r="D39" s="582"/>
      <c r="E39" s="586">
        <v>153700000</v>
      </c>
      <c r="F39" s="594">
        <v>49688</v>
      </c>
      <c r="G39" s="595">
        <v>0.01625</v>
      </c>
      <c r="H39" s="596" t="s">
        <v>21</v>
      </c>
      <c r="I39" s="9"/>
    </row>
    <row r="40" spans="1:9" ht="12.75">
      <c r="A40" s="591" t="s">
        <v>70</v>
      </c>
      <c r="B40" s="598">
        <v>350000000</v>
      </c>
      <c r="C40" s="582" t="s">
        <v>71</v>
      </c>
      <c r="D40" s="582"/>
      <c r="E40" s="586">
        <v>662025000</v>
      </c>
      <c r="F40" s="594">
        <v>43535</v>
      </c>
      <c r="G40" s="595" t="s">
        <v>72</v>
      </c>
      <c r="H40" s="671" t="s">
        <v>42</v>
      </c>
      <c r="I40" s="9"/>
    </row>
    <row r="41" spans="1:9" ht="12.75">
      <c r="A41" s="591" t="s">
        <v>73</v>
      </c>
      <c r="B41" s="597">
        <v>1500000000</v>
      </c>
      <c r="C41" s="582" t="s">
        <v>74</v>
      </c>
      <c r="D41" s="582"/>
      <c r="E41" s="586">
        <v>2221200000</v>
      </c>
      <c r="F41" s="594">
        <v>44266</v>
      </c>
      <c r="G41" s="595">
        <v>0.00125</v>
      </c>
      <c r="H41" s="596" t="s">
        <v>21</v>
      </c>
      <c r="I41" s="9"/>
    </row>
    <row r="42" spans="1:9" ht="12.75">
      <c r="A42" s="591" t="s">
        <v>75</v>
      </c>
      <c r="B42" s="592" t="s">
        <v>44</v>
      </c>
      <c r="C42" s="582" t="s">
        <v>76</v>
      </c>
      <c r="D42" s="582"/>
      <c r="E42" s="586">
        <v>2321550000</v>
      </c>
      <c r="F42" s="594">
        <v>44277</v>
      </c>
      <c r="G42" s="595">
        <v>0.023</v>
      </c>
      <c r="H42" s="596" t="s">
        <v>21</v>
      </c>
      <c r="I42" s="10"/>
    </row>
    <row r="43" spans="1:9" ht="12.75">
      <c r="A43" s="591" t="s">
        <v>77</v>
      </c>
      <c r="B43" s="586">
        <v>2000000000</v>
      </c>
      <c r="C43" s="582" t="s">
        <v>23</v>
      </c>
      <c r="D43" s="582"/>
      <c r="E43" s="586">
        <v>2000000000</v>
      </c>
      <c r="F43" s="594">
        <v>43581</v>
      </c>
      <c r="G43" s="595">
        <v>0.014</v>
      </c>
      <c r="H43" s="596" t="s">
        <v>21</v>
      </c>
      <c r="I43" s="9"/>
    </row>
    <row r="44" spans="1:9" ht="12.75">
      <c r="A44" s="591" t="s">
        <v>78</v>
      </c>
      <c r="B44" s="598">
        <v>100000000</v>
      </c>
      <c r="C44" s="582" t="s">
        <v>79</v>
      </c>
      <c r="D44" s="582"/>
      <c r="E44" s="586">
        <v>171990000</v>
      </c>
      <c r="F44" s="594">
        <v>44453</v>
      </c>
      <c r="G44" s="595" t="s">
        <v>80</v>
      </c>
      <c r="H44" s="671" t="s">
        <v>42</v>
      </c>
      <c r="I44" s="9"/>
    </row>
    <row r="45" spans="1:9" ht="12.75">
      <c r="A45" s="591" t="s">
        <v>81</v>
      </c>
      <c r="B45" s="598">
        <v>500000000</v>
      </c>
      <c r="C45" s="582" t="s">
        <v>82</v>
      </c>
      <c r="D45" s="582"/>
      <c r="E45" s="586">
        <v>820050000</v>
      </c>
      <c r="F45" s="594">
        <v>44552</v>
      </c>
      <c r="G45" s="595">
        <v>0.01125</v>
      </c>
      <c r="H45" s="596" t="s">
        <v>21</v>
      </c>
      <c r="I45" s="9"/>
    </row>
    <row r="46" spans="1:8" s="8" customFormat="1" ht="12.75" customHeight="1" thickBot="1">
      <c r="A46" s="599" t="s">
        <v>83</v>
      </c>
      <c r="B46" s="599"/>
      <c r="C46" s="600"/>
      <c r="D46" s="601"/>
      <c r="E46" s="602">
        <v>38055089950</v>
      </c>
      <c r="F46" s="603"/>
      <c r="G46" s="235"/>
      <c r="H46" s="577"/>
    </row>
    <row r="47" spans="1:9" s="8" customFormat="1" ht="14.25" customHeight="1" thickBot="1" thickTop="1">
      <c r="A47" s="604" t="s">
        <v>84</v>
      </c>
      <c r="B47" s="599"/>
      <c r="C47" s="601"/>
      <c r="D47" s="601"/>
      <c r="E47" s="605">
        <v>45734076480</v>
      </c>
      <c r="F47" s="603"/>
      <c r="G47" s="235"/>
      <c r="H47" s="577"/>
      <c r="I47" s="13"/>
    </row>
    <row r="48" spans="1:8" ht="0.75" customHeight="1" hidden="1">
      <c r="A48" s="244"/>
      <c r="B48" s="244"/>
      <c r="C48" s="244"/>
      <c r="D48" s="244"/>
      <c r="E48" s="244"/>
      <c r="F48" s="244"/>
      <c r="G48" s="244"/>
      <c r="H48" s="244"/>
    </row>
    <row r="49" spans="1:8" ht="3.75" customHeight="1" hidden="1">
      <c r="A49" s="244"/>
      <c r="B49" s="244"/>
      <c r="C49" s="244"/>
      <c r="D49" s="244"/>
      <c r="E49" s="244"/>
      <c r="F49" s="244"/>
      <c r="G49" s="244"/>
      <c r="H49" s="244"/>
    </row>
    <row r="50" spans="1:8" s="8" customFormat="1" ht="0.75" customHeight="1" hidden="1">
      <c r="A50" s="599"/>
      <c r="B50" s="599"/>
      <c r="C50" s="601"/>
      <c r="D50" s="601"/>
      <c r="E50" s="606"/>
      <c r="F50" s="603"/>
      <c r="G50" s="235"/>
      <c r="H50" s="577"/>
    </row>
    <row r="51" spans="1:8" s="8" customFormat="1" ht="13.5" thickTop="1">
      <c r="A51" s="604" t="s">
        <v>85</v>
      </c>
      <c r="B51" s="599"/>
      <c r="C51" s="601"/>
      <c r="D51" s="601"/>
      <c r="E51" s="606"/>
      <c r="F51" s="607">
        <v>34.689330960772935</v>
      </c>
      <c r="G51" s="608"/>
      <c r="H51" s="577"/>
    </row>
    <row r="52" spans="1:8" s="8" customFormat="1" ht="12.75" customHeight="1">
      <c r="A52" s="604" t="s">
        <v>86</v>
      </c>
      <c r="B52" s="599"/>
      <c r="C52" s="601"/>
      <c r="D52" s="601"/>
      <c r="E52" s="606"/>
      <c r="F52" s="609">
        <v>26.1806</v>
      </c>
      <c r="G52" s="608"/>
      <c r="H52" s="577"/>
    </row>
    <row r="53" spans="1:8" s="8" customFormat="1" ht="1.5" customHeight="1">
      <c r="A53" s="599"/>
      <c r="B53" s="599"/>
      <c r="C53" s="601"/>
      <c r="D53" s="601"/>
      <c r="E53" s="606"/>
      <c r="F53" s="603"/>
      <c r="G53" s="235"/>
      <c r="H53" s="577"/>
    </row>
    <row r="54" spans="1:8" ht="11.25" customHeight="1">
      <c r="A54" s="576" t="s">
        <v>87</v>
      </c>
      <c r="B54" s="576"/>
      <c r="C54" s="610" t="s">
        <v>88</v>
      </c>
      <c r="D54" s="610"/>
      <c r="E54" s="610" t="s">
        <v>89</v>
      </c>
      <c r="F54" s="610" t="s">
        <v>90</v>
      </c>
      <c r="G54" s="610"/>
      <c r="H54" s="235"/>
    </row>
    <row r="55" spans="1:8" ht="12.75">
      <c r="A55" s="580" t="s">
        <v>19</v>
      </c>
      <c r="B55" s="580"/>
      <c r="C55" s="596" t="s">
        <v>91</v>
      </c>
      <c r="D55" s="596"/>
      <c r="E55" s="596" t="s">
        <v>92</v>
      </c>
      <c r="F55" s="596" t="s">
        <v>92</v>
      </c>
      <c r="G55" s="596"/>
      <c r="H55" s="235"/>
    </row>
    <row r="56" spans="1:8" ht="12.75">
      <c r="A56" s="580" t="s">
        <v>22</v>
      </c>
      <c r="B56" s="580"/>
      <c r="C56" s="596" t="s">
        <v>91</v>
      </c>
      <c r="D56" s="596"/>
      <c r="E56" s="596" t="s">
        <v>92</v>
      </c>
      <c r="F56" s="596" t="s">
        <v>92</v>
      </c>
      <c r="G56" s="596"/>
      <c r="H56" s="235"/>
    </row>
    <row r="57" spans="1:8" ht="12.75">
      <c r="A57" s="580" t="s">
        <v>24</v>
      </c>
      <c r="B57" s="580"/>
      <c r="C57" s="596" t="s">
        <v>91</v>
      </c>
      <c r="D57" s="596"/>
      <c r="E57" s="596" t="s">
        <v>92</v>
      </c>
      <c r="F57" s="596" t="s">
        <v>92</v>
      </c>
      <c r="G57" s="596"/>
      <c r="H57" s="235"/>
    </row>
    <row r="58" spans="1:8" ht="12.75">
      <c r="A58" s="580" t="s">
        <v>26</v>
      </c>
      <c r="B58" s="580"/>
      <c r="C58" s="596" t="s">
        <v>91</v>
      </c>
      <c r="D58" s="596"/>
      <c r="E58" s="596" t="s">
        <v>92</v>
      </c>
      <c r="F58" s="596" t="s">
        <v>92</v>
      </c>
      <c r="G58" s="596"/>
      <c r="H58" s="235"/>
    </row>
    <row r="59" spans="1:8" ht="12.75">
      <c r="A59" s="580" t="s">
        <v>29</v>
      </c>
      <c r="B59" s="580"/>
      <c r="C59" s="596" t="s">
        <v>91</v>
      </c>
      <c r="D59" s="596"/>
      <c r="E59" s="596" t="s">
        <v>92</v>
      </c>
      <c r="F59" s="596" t="s">
        <v>92</v>
      </c>
      <c r="G59" s="596"/>
      <c r="H59" s="235"/>
    </row>
    <row r="60" spans="1:8" ht="12.75" customHeight="1">
      <c r="A60" s="591" t="s">
        <v>31</v>
      </c>
      <c r="B60" s="591"/>
      <c r="C60" s="596" t="s">
        <v>91</v>
      </c>
      <c r="D60" s="596"/>
      <c r="E60" s="596" t="s">
        <v>92</v>
      </c>
      <c r="F60" s="596" t="s">
        <v>92</v>
      </c>
      <c r="G60" s="596"/>
      <c r="H60" s="611"/>
    </row>
    <row r="61" spans="1:8" ht="12.75" customHeight="1">
      <c r="A61" s="591" t="s">
        <v>34</v>
      </c>
      <c r="B61" s="591"/>
      <c r="C61" s="596" t="s">
        <v>91</v>
      </c>
      <c r="D61" s="596"/>
      <c r="E61" s="596" t="s">
        <v>92</v>
      </c>
      <c r="F61" s="596" t="s">
        <v>92</v>
      </c>
      <c r="G61" s="596"/>
      <c r="H61" s="611"/>
    </row>
    <row r="62" spans="1:8" ht="12.75" customHeight="1">
      <c r="A62" s="591" t="s">
        <v>36</v>
      </c>
      <c r="B62" s="591"/>
      <c r="C62" s="596" t="s">
        <v>91</v>
      </c>
      <c r="D62" s="596"/>
      <c r="E62" s="596" t="s">
        <v>92</v>
      </c>
      <c r="F62" s="596" t="s">
        <v>92</v>
      </c>
      <c r="G62" s="596"/>
      <c r="H62" s="611"/>
    </row>
    <row r="63" spans="1:8" ht="12.75" customHeight="1">
      <c r="A63" s="591" t="s">
        <v>38</v>
      </c>
      <c r="B63" s="591"/>
      <c r="C63" s="596" t="s">
        <v>91</v>
      </c>
      <c r="D63" s="596"/>
      <c r="E63" s="596" t="s">
        <v>92</v>
      </c>
      <c r="F63" s="596" t="s">
        <v>92</v>
      </c>
      <c r="G63" s="596"/>
      <c r="H63" s="611"/>
    </row>
    <row r="64" spans="1:8" ht="12.75" customHeight="1">
      <c r="A64" s="591" t="s">
        <v>43</v>
      </c>
      <c r="B64" s="591"/>
      <c r="C64" s="596" t="s">
        <v>91</v>
      </c>
      <c r="D64" s="596"/>
      <c r="E64" s="596" t="s">
        <v>92</v>
      </c>
      <c r="F64" s="596" t="s">
        <v>92</v>
      </c>
      <c r="G64" s="596"/>
      <c r="H64" s="611"/>
    </row>
    <row r="65" spans="1:8" ht="12.75" customHeight="1">
      <c r="A65" s="591" t="s">
        <v>46</v>
      </c>
      <c r="B65" s="591"/>
      <c r="C65" s="596" t="s">
        <v>91</v>
      </c>
      <c r="D65" s="596"/>
      <c r="E65" s="596" t="s">
        <v>92</v>
      </c>
      <c r="F65" s="596" t="s">
        <v>92</v>
      </c>
      <c r="G65" s="596"/>
      <c r="H65" s="611"/>
    </row>
    <row r="66" spans="1:8" ht="12.75" customHeight="1">
      <c r="A66" s="591" t="s">
        <v>48</v>
      </c>
      <c r="B66" s="591"/>
      <c r="C66" s="596" t="s">
        <v>91</v>
      </c>
      <c r="D66" s="596"/>
      <c r="E66" s="596" t="s">
        <v>92</v>
      </c>
      <c r="F66" s="596" t="s">
        <v>92</v>
      </c>
      <c r="G66" s="596"/>
      <c r="H66" s="611"/>
    </row>
    <row r="67" spans="1:8" ht="12.75" customHeight="1">
      <c r="A67" s="591" t="s">
        <v>50</v>
      </c>
      <c r="B67" s="591"/>
      <c r="C67" s="596" t="s">
        <v>91</v>
      </c>
      <c r="D67" s="596"/>
      <c r="E67" s="596" t="s">
        <v>92</v>
      </c>
      <c r="F67" s="596" t="s">
        <v>92</v>
      </c>
      <c r="G67" s="596"/>
      <c r="H67" s="611"/>
    </row>
    <row r="68" spans="1:8" ht="12.75" customHeight="1">
      <c r="A68" s="591" t="s">
        <v>51</v>
      </c>
      <c r="B68" s="591"/>
      <c r="C68" s="596" t="s">
        <v>91</v>
      </c>
      <c r="D68" s="596"/>
      <c r="E68" s="596" t="s">
        <v>92</v>
      </c>
      <c r="F68" s="596" t="s">
        <v>92</v>
      </c>
      <c r="G68" s="596"/>
      <c r="H68" s="611"/>
    </row>
    <row r="69" spans="1:8" ht="12.75" customHeight="1">
      <c r="A69" s="591" t="s">
        <v>53</v>
      </c>
      <c r="B69" s="591"/>
      <c r="C69" s="596" t="s">
        <v>91</v>
      </c>
      <c r="D69" s="596"/>
      <c r="E69" s="596" t="s">
        <v>92</v>
      </c>
      <c r="F69" s="596" t="s">
        <v>92</v>
      </c>
      <c r="G69" s="596"/>
      <c r="H69" s="611"/>
    </row>
    <row r="70" spans="1:8" ht="12.75" customHeight="1">
      <c r="A70" s="591" t="s">
        <v>55</v>
      </c>
      <c r="B70" s="591"/>
      <c r="C70" s="596" t="s">
        <v>91</v>
      </c>
      <c r="D70" s="596"/>
      <c r="E70" s="596" t="s">
        <v>92</v>
      </c>
      <c r="F70" s="596" t="s">
        <v>92</v>
      </c>
      <c r="G70" s="596"/>
      <c r="H70" s="611"/>
    </row>
    <row r="71" spans="1:8" ht="12.75" customHeight="1">
      <c r="A71" s="591" t="s">
        <v>58</v>
      </c>
      <c r="B71" s="591"/>
      <c r="C71" s="596" t="s">
        <v>91</v>
      </c>
      <c r="D71" s="596"/>
      <c r="E71" s="596" t="s">
        <v>92</v>
      </c>
      <c r="F71" s="596" t="s">
        <v>92</v>
      </c>
      <c r="G71" s="596"/>
      <c r="H71" s="611"/>
    </row>
    <row r="72" spans="1:8" ht="12.75" customHeight="1">
      <c r="A72" s="591" t="s">
        <v>62</v>
      </c>
      <c r="B72" s="591"/>
      <c r="C72" s="596" t="s">
        <v>91</v>
      </c>
      <c r="D72" s="596"/>
      <c r="E72" s="596" t="s">
        <v>92</v>
      </c>
      <c r="F72" s="596" t="s">
        <v>92</v>
      </c>
      <c r="G72" s="596"/>
      <c r="H72" s="611"/>
    </row>
    <row r="73" spans="1:8" ht="12.75" customHeight="1">
      <c r="A73" s="591" t="s">
        <v>64</v>
      </c>
      <c r="B73" s="591"/>
      <c r="C73" s="596" t="s">
        <v>91</v>
      </c>
      <c r="D73" s="596"/>
      <c r="E73" s="596" t="s">
        <v>92</v>
      </c>
      <c r="F73" s="596" t="s">
        <v>92</v>
      </c>
      <c r="G73" s="596"/>
      <c r="H73" s="611"/>
    </row>
    <row r="74" spans="1:8" ht="12.75" customHeight="1">
      <c r="A74" s="591" t="s">
        <v>66</v>
      </c>
      <c r="B74" s="591"/>
      <c r="C74" s="596" t="s">
        <v>91</v>
      </c>
      <c r="D74" s="596"/>
      <c r="E74" s="596" t="s">
        <v>92</v>
      </c>
      <c r="F74" s="596" t="s">
        <v>92</v>
      </c>
      <c r="G74" s="596"/>
      <c r="H74" s="611"/>
    </row>
    <row r="75" spans="1:8" ht="12.75" customHeight="1">
      <c r="A75" s="591" t="s">
        <v>68</v>
      </c>
      <c r="B75" s="591"/>
      <c r="C75" s="596" t="s">
        <v>91</v>
      </c>
      <c r="D75" s="596"/>
      <c r="E75" s="596" t="s">
        <v>92</v>
      </c>
      <c r="F75" s="596" t="s">
        <v>92</v>
      </c>
      <c r="G75" s="596"/>
      <c r="H75" s="611"/>
    </row>
    <row r="76" spans="1:8" ht="12.75" customHeight="1">
      <c r="A76" s="591" t="s">
        <v>70</v>
      </c>
      <c r="B76" s="591"/>
      <c r="C76" s="596" t="s">
        <v>91</v>
      </c>
      <c r="D76" s="596"/>
      <c r="E76" s="596" t="s">
        <v>92</v>
      </c>
      <c r="F76" s="596" t="s">
        <v>92</v>
      </c>
      <c r="G76" s="596"/>
      <c r="H76" s="611"/>
    </row>
    <row r="77" spans="1:8" ht="12.75" customHeight="1">
      <c r="A77" s="591" t="s">
        <v>73</v>
      </c>
      <c r="B77" s="591"/>
      <c r="C77" s="596" t="s">
        <v>91</v>
      </c>
      <c r="D77" s="596"/>
      <c r="E77" s="596" t="s">
        <v>92</v>
      </c>
      <c r="F77" s="596" t="s">
        <v>92</v>
      </c>
      <c r="G77" s="596"/>
      <c r="H77" s="611"/>
    </row>
    <row r="78" spans="1:8" ht="12.75" customHeight="1">
      <c r="A78" s="591" t="s">
        <v>75</v>
      </c>
      <c r="B78" s="591"/>
      <c r="C78" s="596" t="s">
        <v>91</v>
      </c>
      <c r="D78" s="596"/>
      <c r="E78" s="596" t="s">
        <v>92</v>
      </c>
      <c r="F78" s="596" t="s">
        <v>92</v>
      </c>
      <c r="G78" s="596"/>
      <c r="H78" s="611"/>
    </row>
    <row r="79" spans="1:8" ht="12.75" customHeight="1">
      <c r="A79" s="591" t="s">
        <v>77</v>
      </c>
      <c r="B79" s="591"/>
      <c r="C79" s="596" t="s">
        <v>91</v>
      </c>
      <c r="D79" s="596"/>
      <c r="E79" s="596" t="s">
        <v>92</v>
      </c>
      <c r="F79" s="596" t="s">
        <v>92</v>
      </c>
      <c r="G79" s="596"/>
      <c r="H79" s="611"/>
    </row>
    <row r="80" spans="1:8" ht="12.75" customHeight="1">
      <c r="A80" s="591" t="s">
        <v>78</v>
      </c>
      <c r="B80" s="591"/>
      <c r="C80" s="596" t="s">
        <v>91</v>
      </c>
      <c r="D80" s="596"/>
      <c r="E80" s="596" t="s">
        <v>92</v>
      </c>
      <c r="F80" s="596" t="s">
        <v>92</v>
      </c>
      <c r="G80" s="596"/>
      <c r="H80" s="611"/>
    </row>
    <row r="81" spans="1:8" ht="12.75" customHeight="1">
      <c r="A81" s="591" t="s">
        <v>81</v>
      </c>
      <c r="B81" s="591"/>
      <c r="C81" s="596" t="s">
        <v>91</v>
      </c>
      <c r="D81" s="596"/>
      <c r="E81" s="596" t="s">
        <v>92</v>
      </c>
      <c r="F81" s="596" t="s">
        <v>92</v>
      </c>
      <c r="G81" s="596"/>
      <c r="H81" s="611"/>
    </row>
    <row r="82" spans="1:8" ht="1.5" customHeight="1" hidden="1">
      <c r="A82" s="591"/>
      <c r="B82" s="591"/>
      <c r="C82" s="596"/>
      <c r="D82" s="596"/>
      <c r="E82" s="596"/>
      <c r="F82" s="596"/>
      <c r="G82" s="596"/>
      <c r="H82" s="611"/>
    </row>
    <row r="83" spans="1:8" s="8" customFormat="1" ht="44.25" customHeight="1" hidden="1">
      <c r="A83" s="701"/>
      <c r="B83" s="701"/>
      <c r="C83" s="701"/>
      <c r="D83" s="701"/>
      <c r="E83" s="701"/>
      <c r="F83" s="701"/>
      <c r="G83" s="701"/>
      <c r="H83" s="701"/>
    </row>
    <row r="84" spans="1:8" ht="18" customHeight="1">
      <c r="A84" s="701"/>
      <c r="B84" s="701"/>
      <c r="C84" s="701"/>
      <c r="D84" s="701"/>
      <c r="E84" s="701"/>
      <c r="F84" s="701"/>
      <c r="G84" s="701"/>
      <c r="H84" s="701"/>
    </row>
    <row r="85" spans="1:8" ht="33.75" customHeight="1">
      <c r="A85" s="701" t="s">
        <v>1616</v>
      </c>
      <c r="B85" s="701"/>
      <c r="C85" s="701"/>
      <c r="D85" s="701"/>
      <c r="E85" s="701"/>
      <c r="F85" s="701"/>
      <c r="G85" s="701"/>
      <c r="H85" s="701"/>
    </row>
    <row r="86" spans="1:8" ht="0.75" customHeight="1" hidden="1">
      <c r="A86" s="701"/>
      <c r="B86" s="701"/>
      <c r="C86" s="701"/>
      <c r="D86" s="701"/>
      <c r="E86" s="701"/>
      <c r="F86" s="701"/>
      <c r="G86" s="701"/>
      <c r="H86" s="701"/>
    </row>
    <row r="87" spans="1:8" ht="3" customHeight="1" hidden="1">
      <c r="A87" s="235"/>
      <c r="B87" s="235"/>
      <c r="C87" s="596"/>
      <c r="D87" s="596"/>
      <c r="E87" s="596"/>
      <c r="F87" s="596"/>
      <c r="G87" s="596"/>
      <c r="H87" s="235"/>
    </row>
    <row r="88" spans="1:8" ht="1.5" customHeight="1" hidden="1">
      <c r="A88" s="235"/>
      <c r="B88" s="235"/>
      <c r="C88" s="235"/>
      <c r="D88" s="235"/>
      <c r="E88" s="244"/>
      <c r="F88" s="235"/>
      <c r="G88" s="235"/>
      <c r="H88" s="235"/>
    </row>
    <row r="89" spans="1:8" ht="1.5" customHeight="1" hidden="1">
      <c r="A89" s="235"/>
      <c r="B89" s="235"/>
      <c r="C89" s="235"/>
      <c r="D89" s="235"/>
      <c r="E89" s="244"/>
      <c r="F89" s="235"/>
      <c r="G89" s="235"/>
      <c r="H89" s="235"/>
    </row>
    <row r="90" spans="1:8" ht="1.5" customHeight="1" hidden="1">
      <c r="A90" s="235"/>
      <c r="B90" s="235"/>
      <c r="C90" s="235"/>
      <c r="D90" s="235"/>
      <c r="E90" s="244"/>
      <c r="F90" s="235"/>
      <c r="G90" s="235"/>
      <c r="H90" s="235"/>
    </row>
    <row r="91" spans="1:8" ht="0.75" customHeight="1" hidden="1">
      <c r="A91" s="235"/>
      <c r="B91" s="235"/>
      <c r="C91" s="244"/>
      <c r="D91" s="235"/>
      <c r="E91" s="244"/>
      <c r="F91" s="235"/>
      <c r="G91" s="235"/>
      <c r="H91" s="235"/>
    </row>
    <row r="92" spans="1:8" ht="0.75" customHeight="1" hidden="1">
      <c r="A92" s="235"/>
      <c r="B92" s="235"/>
      <c r="C92" s="244"/>
      <c r="D92" s="235"/>
      <c r="E92" s="244"/>
      <c r="F92" s="235"/>
      <c r="G92" s="235"/>
      <c r="H92" s="235"/>
    </row>
    <row r="93" spans="1:8" ht="0.75" customHeight="1" hidden="1">
      <c r="A93" s="695"/>
      <c r="B93" s="695"/>
      <c r="C93" s="695"/>
      <c r="D93" s="695"/>
      <c r="E93" s="695"/>
      <c r="F93" s="695"/>
      <c r="G93" s="695"/>
      <c r="H93" s="695"/>
    </row>
    <row r="94" spans="1:8" ht="0.75" customHeight="1">
      <c r="A94" s="569"/>
      <c r="B94" s="569"/>
      <c r="C94" s="569"/>
      <c r="D94" s="569"/>
      <c r="E94" s="569"/>
      <c r="F94" s="569"/>
      <c r="G94" s="569"/>
      <c r="H94" s="569"/>
    </row>
    <row r="95" spans="1:8" ht="12.75">
      <c r="A95" s="612" t="s">
        <v>93</v>
      </c>
      <c r="B95" s="612"/>
      <c r="C95" s="613" t="s">
        <v>1617</v>
      </c>
      <c r="D95" s="614"/>
      <c r="E95" s="615"/>
      <c r="F95" s="616"/>
      <c r="G95" s="617"/>
      <c r="H95" s="612" t="s">
        <v>94</v>
      </c>
    </row>
    <row r="96" spans="1:12" s="3" customFormat="1" ht="23.25" customHeight="1">
      <c r="A96" s="65" t="s">
        <v>0</v>
      </c>
      <c r="B96" s="65"/>
      <c r="C96" s="67"/>
      <c r="D96" s="67"/>
      <c r="E96" s="67"/>
      <c r="F96" s="67"/>
      <c r="G96" s="68"/>
      <c r="H96" s="67"/>
      <c r="I96" s="2"/>
      <c r="J96" s="2"/>
      <c r="K96" s="2"/>
      <c r="L96" s="2"/>
    </row>
    <row r="97" spans="1:12" s="3" customFormat="1" ht="15.75" customHeight="1">
      <c r="A97" s="563"/>
      <c r="B97" s="564" t="s">
        <v>1</v>
      </c>
      <c r="C97" s="563"/>
      <c r="D97" s="673"/>
      <c r="E97" s="618">
        <v>42916</v>
      </c>
      <c r="F97" s="71"/>
      <c r="G97" s="68"/>
      <c r="H97" s="68"/>
      <c r="I97" s="2"/>
      <c r="J97" s="2"/>
      <c r="K97" s="2"/>
      <c r="L97" s="2"/>
    </row>
    <row r="98" spans="1:12" s="3" customFormat="1" ht="15.75" customHeight="1">
      <c r="A98" s="697"/>
      <c r="B98" s="697"/>
      <c r="C98" s="697"/>
      <c r="D98" s="673"/>
      <c r="E98" s="68"/>
      <c r="F98" s="566"/>
      <c r="G98" s="68"/>
      <c r="H98" s="68"/>
      <c r="I98" s="2"/>
      <c r="J98" s="2"/>
      <c r="K98" s="2"/>
      <c r="L98" s="2"/>
    </row>
    <row r="99" spans="1:12" s="3" customFormat="1" ht="12.75" customHeight="1">
      <c r="A99" s="68"/>
      <c r="B99" s="68"/>
      <c r="C99" s="68"/>
      <c r="D99" s="68"/>
      <c r="E99" s="68"/>
      <c r="F99" s="68"/>
      <c r="G99" s="68"/>
      <c r="H99" s="68"/>
      <c r="I99" s="2"/>
      <c r="J99" s="2"/>
      <c r="K99" s="2"/>
      <c r="L99" s="2"/>
    </row>
    <row r="100" spans="1:12" s="3" customFormat="1" ht="12.75">
      <c r="A100" s="68"/>
      <c r="B100" s="68"/>
      <c r="C100" s="68"/>
      <c r="D100" s="68"/>
      <c r="E100" s="68"/>
      <c r="F100" s="68"/>
      <c r="G100" s="68"/>
      <c r="H100" s="68"/>
      <c r="I100" s="2"/>
      <c r="J100" s="2"/>
      <c r="K100" s="2"/>
      <c r="L100" s="2"/>
    </row>
    <row r="101" spans="1:8" ht="12.75">
      <c r="A101" s="574" t="s">
        <v>95</v>
      </c>
      <c r="B101" s="574"/>
      <c r="C101" s="575"/>
      <c r="D101" s="575"/>
      <c r="E101" s="575"/>
      <c r="F101" s="575"/>
      <c r="G101" s="575"/>
      <c r="H101" s="575"/>
    </row>
    <row r="102" spans="1:8" s="8" customFormat="1" ht="12.75">
      <c r="A102" s="619" t="s">
        <v>96</v>
      </c>
      <c r="B102" s="619"/>
      <c r="C102" s="608"/>
      <c r="D102" s="608"/>
      <c r="E102" s="608"/>
      <c r="F102" s="608"/>
      <c r="G102" s="620"/>
      <c r="H102" s="608"/>
    </row>
    <row r="103" spans="1:8" ht="12.75">
      <c r="A103" s="235" t="s">
        <v>97</v>
      </c>
      <c r="B103" s="235"/>
      <c r="C103" s="235" t="s">
        <v>98</v>
      </c>
      <c r="D103" s="235"/>
      <c r="E103" s="244"/>
      <c r="F103" s="235"/>
      <c r="G103" s="235"/>
      <c r="H103" s="235"/>
    </row>
    <row r="104" spans="1:8" ht="12.75">
      <c r="A104" s="235" t="s">
        <v>99</v>
      </c>
      <c r="B104" s="235"/>
      <c r="C104" s="235" t="s">
        <v>100</v>
      </c>
      <c r="D104" s="235"/>
      <c r="E104" s="244"/>
      <c r="F104" s="235"/>
      <c r="G104" s="235"/>
      <c r="H104" s="235"/>
    </row>
    <row r="105" spans="1:8" ht="12.75">
      <c r="A105" s="235" t="s">
        <v>101</v>
      </c>
      <c r="B105" s="235"/>
      <c r="C105" s="235" t="s">
        <v>98</v>
      </c>
      <c r="D105" s="235"/>
      <c r="E105" s="244"/>
      <c r="F105" s="235"/>
      <c r="G105" s="235"/>
      <c r="H105" s="235"/>
    </row>
    <row r="106" spans="1:8" ht="12.75">
      <c r="A106" s="235" t="s">
        <v>102</v>
      </c>
      <c r="B106" s="235"/>
      <c r="C106" s="235" t="s">
        <v>98</v>
      </c>
      <c r="D106" s="235"/>
      <c r="E106" s="244"/>
      <c r="F106" s="235"/>
      <c r="G106" s="235"/>
      <c r="H106" s="235"/>
    </row>
    <row r="107" spans="1:8" ht="12.75">
      <c r="A107" s="235" t="s">
        <v>103</v>
      </c>
      <c r="B107" s="235"/>
      <c r="C107" s="235" t="s">
        <v>104</v>
      </c>
      <c r="D107" s="235"/>
      <c r="E107" s="244"/>
      <c r="F107" s="235"/>
      <c r="G107" s="235"/>
      <c r="H107" s="235"/>
    </row>
    <row r="108" spans="1:8" ht="12.75">
      <c r="A108" s="235" t="s">
        <v>105</v>
      </c>
      <c r="B108" s="235"/>
      <c r="C108" s="235" t="s">
        <v>106</v>
      </c>
      <c r="D108" s="235"/>
      <c r="E108" s="244"/>
      <c r="F108" s="235"/>
      <c r="G108" s="235"/>
      <c r="H108" s="235"/>
    </row>
    <row r="109" spans="1:8" ht="12.75">
      <c r="A109" s="235" t="s">
        <v>107</v>
      </c>
      <c r="B109" s="235"/>
      <c r="C109" s="235" t="s">
        <v>98</v>
      </c>
      <c r="D109" s="235"/>
      <c r="E109" s="244"/>
      <c r="F109" s="235"/>
      <c r="G109" s="235"/>
      <c r="H109" s="235"/>
    </row>
    <row r="110" spans="1:8" ht="12.75">
      <c r="A110" s="235" t="s">
        <v>108</v>
      </c>
      <c r="B110" s="235"/>
      <c r="C110" s="235" t="s">
        <v>109</v>
      </c>
      <c r="D110" s="235"/>
      <c r="E110" s="244"/>
      <c r="F110" s="235"/>
      <c r="G110" s="235"/>
      <c r="H110" s="235"/>
    </row>
    <row r="111" spans="1:8" ht="12.75">
      <c r="A111" s="235" t="s">
        <v>1618</v>
      </c>
      <c r="B111" s="235"/>
      <c r="C111" s="244" t="s">
        <v>110</v>
      </c>
      <c r="D111" s="235"/>
      <c r="E111" s="244"/>
      <c r="F111" s="235"/>
      <c r="G111" s="235"/>
      <c r="H111" s="235"/>
    </row>
    <row r="112" spans="1:8" ht="24" customHeight="1">
      <c r="A112" s="695" t="s">
        <v>1619</v>
      </c>
      <c r="B112" s="695"/>
      <c r="C112" s="695"/>
      <c r="D112" s="695"/>
      <c r="E112" s="695"/>
      <c r="F112" s="695"/>
      <c r="G112" s="695"/>
      <c r="H112" s="695"/>
    </row>
    <row r="113" spans="1:8" ht="1.5" customHeight="1">
      <c r="A113" s="235"/>
      <c r="B113" s="235"/>
      <c r="C113" s="244"/>
      <c r="D113" s="235"/>
      <c r="E113" s="244"/>
      <c r="F113" s="235"/>
      <c r="G113" s="235"/>
      <c r="H113" s="235"/>
    </row>
    <row r="114" spans="1:8" ht="12.75">
      <c r="A114" s="695"/>
      <c r="B114" s="695"/>
      <c r="C114" s="695"/>
      <c r="D114" s="695"/>
      <c r="E114" s="695"/>
      <c r="F114" s="695"/>
      <c r="G114" s="695"/>
      <c r="H114" s="695"/>
    </row>
    <row r="115" spans="1:12" s="8" customFormat="1" ht="0.75" customHeight="1">
      <c r="A115" s="608"/>
      <c r="B115" s="608"/>
      <c r="C115" s="608"/>
      <c r="D115" s="608"/>
      <c r="E115" s="608"/>
      <c r="F115" s="608"/>
      <c r="G115" s="608"/>
      <c r="H115" s="608"/>
      <c r="I115" s="2"/>
      <c r="J115" s="2"/>
      <c r="K115" s="2" t="s">
        <v>111</v>
      </c>
      <c r="L115" s="2"/>
    </row>
    <row r="116" spans="1:8" ht="12.75">
      <c r="A116" s="621" t="s">
        <v>1620</v>
      </c>
      <c r="B116" s="621"/>
      <c r="C116" s="608"/>
      <c r="D116" s="608"/>
      <c r="E116" s="608"/>
      <c r="F116" s="608"/>
      <c r="G116" s="608"/>
      <c r="H116" s="608"/>
    </row>
    <row r="117" spans="1:8" ht="12" customHeight="1">
      <c r="A117" s="580"/>
      <c r="B117" s="580"/>
      <c r="C117" s="610" t="s">
        <v>88</v>
      </c>
      <c r="D117" s="610"/>
      <c r="E117" s="610" t="s">
        <v>89</v>
      </c>
      <c r="F117" s="610" t="s">
        <v>90</v>
      </c>
      <c r="G117" s="610"/>
      <c r="H117" s="235"/>
    </row>
    <row r="118" spans="1:8" ht="12.75">
      <c r="A118" s="580" t="s">
        <v>112</v>
      </c>
      <c r="B118" s="580"/>
      <c r="C118" s="622" t="s">
        <v>1601</v>
      </c>
      <c r="D118" s="596"/>
      <c r="E118" s="596" t="s">
        <v>113</v>
      </c>
      <c r="F118" s="596" t="s">
        <v>113</v>
      </c>
      <c r="G118" s="596"/>
      <c r="H118" s="235"/>
    </row>
    <row r="119" spans="1:8" ht="12.75">
      <c r="A119" s="580" t="s">
        <v>114</v>
      </c>
      <c r="B119" s="580"/>
      <c r="C119" s="623" t="s">
        <v>1602</v>
      </c>
      <c r="D119" s="596"/>
      <c r="E119" s="596" t="s">
        <v>115</v>
      </c>
      <c r="F119" s="596" t="s">
        <v>116</v>
      </c>
      <c r="G119" s="596"/>
      <c r="H119" s="235"/>
    </row>
    <row r="120" spans="1:8" ht="12.75">
      <c r="A120" s="580" t="s">
        <v>117</v>
      </c>
      <c r="B120" s="580"/>
      <c r="C120" s="596" t="s">
        <v>118</v>
      </c>
      <c r="D120" s="596"/>
      <c r="E120" s="596" t="s">
        <v>119</v>
      </c>
      <c r="F120" s="596" t="s">
        <v>120</v>
      </c>
      <c r="G120" s="596"/>
      <c r="H120" s="235"/>
    </row>
    <row r="121" spans="1:8" ht="12" customHeight="1">
      <c r="A121" s="580" t="s">
        <v>121</v>
      </c>
      <c r="B121" s="580"/>
      <c r="C121" s="596" t="s">
        <v>122</v>
      </c>
      <c r="D121" s="596"/>
      <c r="E121" s="596" t="s">
        <v>122</v>
      </c>
      <c r="F121" s="596" t="s">
        <v>122</v>
      </c>
      <c r="G121" s="596"/>
      <c r="H121" s="235"/>
    </row>
    <row r="122" spans="1:8" ht="1.5" customHeight="1">
      <c r="A122" s="580"/>
      <c r="B122" s="580"/>
      <c r="C122" s="596"/>
      <c r="D122" s="596"/>
      <c r="E122" s="596"/>
      <c r="F122" s="596"/>
      <c r="G122" s="596"/>
      <c r="H122" s="235"/>
    </row>
    <row r="123" spans="1:8" ht="12.75">
      <c r="A123" s="621" t="s">
        <v>1621</v>
      </c>
      <c r="B123" s="621"/>
      <c r="C123" s="620"/>
      <c r="D123" s="620"/>
      <c r="E123" s="620"/>
      <c r="F123" s="608"/>
      <c r="G123" s="608"/>
      <c r="H123" s="608"/>
    </row>
    <row r="124" spans="1:8" ht="13.5" customHeight="1">
      <c r="A124" s="580"/>
      <c r="B124" s="580"/>
      <c r="C124" s="610" t="s">
        <v>88</v>
      </c>
      <c r="D124" s="610"/>
      <c r="E124" s="610" t="s">
        <v>89</v>
      </c>
      <c r="F124" s="610" t="s">
        <v>90</v>
      </c>
      <c r="G124" s="610"/>
      <c r="H124" s="235"/>
    </row>
    <row r="125" spans="1:8" ht="12.75">
      <c r="A125" s="589" t="s">
        <v>112</v>
      </c>
      <c r="B125" s="589"/>
      <c r="C125" s="623" t="s">
        <v>118</v>
      </c>
      <c r="D125" s="623"/>
      <c r="E125" s="623" t="s">
        <v>123</v>
      </c>
      <c r="F125" s="623" t="s">
        <v>124</v>
      </c>
      <c r="G125" s="623"/>
      <c r="H125" s="244"/>
    </row>
    <row r="126" spans="1:12" s="8" customFormat="1" ht="2.25" customHeight="1">
      <c r="A126" s="608"/>
      <c r="B126" s="608"/>
      <c r="C126" s="608"/>
      <c r="D126" s="608"/>
      <c r="E126" s="608"/>
      <c r="F126" s="608"/>
      <c r="G126" s="608"/>
      <c r="H126" s="608"/>
      <c r="I126" s="2"/>
      <c r="J126" s="2"/>
      <c r="K126" s="2"/>
      <c r="L126" s="2"/>
    </row>
    <row r="127" spans="1:8" ht="12.75">
      <c r="A127" s="624" t="s">
        <v>1622</v>
      </c>
      <c r="B127" s="624"/>
      <c r="C127" s="580"/>
      <c r="D127" s="580"/>
      <c r="E127" s="580"/>
      <c r="F127" s="580"/>
      <c r="G127" s="580"/>
      <c r="H127" s="580"/>
    </row>
    <row r="128" spans="1:8" ht="3.75" customHeight="1" hidden="1">
      <c r="A128" s="576"/>
      <c r="B128" s="576"/>
      <c r="C128" s="580"/>
      <c r="D128" s="580"/>
      <c r="E128" s="580"/>
      <c r="F128" s="580"/>
      <c r="G128" s="580"/>
      <c r="H128" s="580"/>
    </row>
    <row r="129" spans="1:8" ht="12.75">
      <c r="A129" s="625" t="s">
        <v>125</v>
      </c>
      <c r="B129" s="626"/>
      <c r="C129" s="68"/>
      <c r="D129" s="68"/>
      <c r="E129" s="68"/>
      <c r="F129" s="68"/>
      <c r="G129" s="68"/>
      <c r="H129" s="580"/>
    </row>
    <row r="130" spans="1:8" ht="2.25" customHeight="1">
      <c r="A130" s="625"/>
      <c r="B130" s="626"/>
      <c r="C130" s="68"/>
      <c r="D130" s="68"/>
      <c r="E130" s="68"/>
      <c r="F130" s="68"/>
      <c r="G130" s="68"/>
      <c r="H130" s="580"/>
    </row>
    <row r="131" spans="1:8" ht="25.5" customHeight="1">
      <c r="A131" s="698" t="s">
        <v>126</v>
      </c>
      <c r="B131" s="698"/>
      <c r="C131" s="698"/>
      <c r="D131" s="698"/>
      <c r="E131" s="698"/>
      <c r="F131" s="698"/>
      <c r="G131" s="698"/>
      <c r="H131" s="698"/>
    </row>
    <row r="132" spans="1:8" ht="3" customHeight="1">
      <c r="A132" s="68"/>
      <c r="B132" s="626"/>
      <c r="C132" s="68"/>
      <c r="D132" s="68"/>
      <c r="E132" s="68"/>
      <c r="F132" s="68"/>
      <c r="G132" s="68"/>
      <c r="H132" s="580"/>
    </row>
    <row r="133" spans="1:8" ht="16.5" customHeight="1">
      <c r="A133" s="78" t="s">
        <v>127</v>
      </c>
      <c r="B133" s="627"/>
      <c r="C133" s="627" t="s">
        <v>88</v>
      </c>
      <c r="D133" s="627"/>
      <c r="E133" s="627" t="s">
        <v>89</v>
      </c>
      <c r="F133" s="627" t="s">
        <v>90</v>
      </c>
      <c r="G133" s="627"/>
      <c r="H133" s="580"/>
    </row>
    <row r="134" spans="1:8" ht="12.75">
      <c r="A134" s="68" t="s">
        <v>128</v>
      </c>
      <c r="B134" s="628"/>
      <c r="C134" s="628" t="s">
        <v>118</v>
      </c>
      <c r="D134" s="628"/>
      <c r="E134" s="628" t="s">
        <v>129</v>
      </c>
      <c r="F134" s="628" t="s">
        <v>130</v>
      </c>
      <c r="G134" s="628"/>
      <c r="H134" s="580"/>
    </row>
    <row r="135" spans="1:8" ht="12.75">
      <c r="A135" s="68" t="s">
        <v>131</v>
      </c>
      <c r="B135" s="628"/>
      <c r="C135" s="628" t="s">
        <v>118</v>
      </c>
      <c r="D135" s="628"/>
      <c r="E135" s="628" t="s">
        <v>129</v>
      </c>
      <c r="F135" s="628" t="s">
        <v>130</v>
      </c>
      <c r="G135" s="628"/>
      <c r="H135" s="580"/>
    </row>
    <row r="136" spans="1:8" ht="12.75">
      <c r="A136" s="68" t="s">
        <v>132</v>
      </c>
      <c r="B136" s="628"/>
      <c r="C136" s="90" t="s">
        <v>133</v>
      </c>
      <c r="D136" s="90"/>
      <c r="E136" s="90" t="s">
        <v>134</v>
      </c>
      <c r="F136" s="90" t="s">
        <v>135</v>
      </c>
      <c r="G136" s="90"/>
      <c r="H136" s="580"/>
    </row>
    <row r="137" spans="1:8" ht="12.75">
      <c r="A137" s="68" t="s">
        <v>136</v>
      </c>
      <c r="B137" s="628"/>
      <c r="C137" s="90" t="s">
        <v>137</v>
      </c>
      <c r="D137" s="90"/>
      <c r="E137" s="90" t="s">
        <v>134</v>
      </c>
      <c r="F137" s="90" t="s">
        <v>138</v>
      </c>
      <c r="G137" s="90"/>
      <c r="H137" s="580"/>
    </row>
    <row r="138" spans="1:8" ht="12.75">
      <c r="A138" s="68" t="s">
        <v>139</v>
      </c>
      <c r="B138" s="68"/>
      <c r="C138" s="90" t="s">
        <v>140</v>
      </c>
      <c r="D138" s="90"/>
      <c r="E138" s="90" t="s">
        <v>141</v>
      </c>
      <c r="F138" s="90" t="s">
        <v>142</v>
      </c>
      <c r="G138" s="90"/>
      <c r="H138" s="580"/>
    </row>
    <row r="139" spans="1:8" ht="12.75">
      <c r="A139" s="68" t="s">
        <v>143</v>
      </c>
      <c r="B139" s="68"/>
      <c r="C139" s="90" t="s">
        <v>140</v>
      </c>
      <c r="D139" s="90"/>
      <c r="E139" s="90" t="s">
        <v>141</v>
      </c>
      <c r="F139" s="90" t="s">
        <v>142</v>
      </c>
      <c r="G139" s="90"/>
      <c r="H139" s="580"/>
    </row>
    <row r="140" spans="1:8" ht="1.5" customHeight="1">
      <c r="A140" s="68"/>
      <c r="B140" s="68"/>
      <c r="C140" s="71"/>
      <c r="D140" s="71"/>
      <c r="E140" s="71"/>
      <c r="F140" s="71"/>
      <c r="G140" s="71"/>
      <c r="H140" s="580"/>
    </row>
    <row r="141" spans="1:8" ht="15.75" customHeight="1">
      <c r="A141" s="625" t="s">
        <v>144</v>
      </c>
      <c r="B141" s="68"/>
      <c r="C141" s="71"/>
      <c r="D141" s="71"/>
      <c r="E141" s="71"/>
      <c r="F141" s="71"/>
      <c r="G141" s="71"/>
      <c r="H141" s="580"/>
    </row>
    <row r="142" spans="1:8" ht="3" customHeight="1" hidden="1">
      <c r="A142" s="68"/>
      <c r="B142" s="68"/>
      <c r="C142" s="71"/>
      <c r="D142" s="71"/>
      <c r="E142" s="71"/>
      <c r="F142" s="71"/>
      <c r="G142" s="71"/>
      <c r="H142" s="580"/>
    </row>
    <row r="143" spans="1:8" ht="12.75">
      <c r="A143" s="626" t="s">
        <v>145</v>
      </c>
      <c r="B143" s="68"/>
      <c r="C143" s="71"/>
      <c r="D143" s="71"/>
      <c r="E143" s="71"/>
      <c r="F143" s="71"/>
      <c r="G143" s="71"/>
      <c r="H143" s="580"/>
    </row>
    <row r="144" spans="1:8" ht="12.75">
      <c r="A144" s="68"/>
      <c r="B144" s="68"/>
      <c r="C144" s="629" t="s">
        <v>88</v>
      </c>
      <c r="D144" s="629"/>
      <c r="E144" s="629" t="s">
        <v>89</v>
      </c>
      <c r="F144" s="629" t="s">
        <v>90</v>
      </c>
      <c r="G144" s="629"/>
      <c r="H144" s="580"/>
    </row>
    <row r="145" spans="1:8" ht="49.5" customHeight="1">
      <c r="A145" s="698" t="s">
        <v>146</v>
      </c>
      <c r="B145" s="698"/>
      <c r="C145" s="630" t="s">
        <v>137</v>
      </c>
      <c r="D145" s="630"/>
      <c r="E145" s="630" t="s">
        <v>147</v>
      </c>
      <c r="F145" s="630" t="s">
        <v>148</v>
      </c>
      <c r="G145" s="630"/>
      <c r="H145" s="580"/>
    </row>
    <row r="146" spans="1:8" ht="4.5" customHeight="1" hidden="1">
      <c r="A146" s="68"/>
      <c r="B146" s="68"/>
      <c r="C146" s="631"/>
      <c r="D146" s="631"/>
      <c r="E146" s="631"/>
      <c r="F146" s="631"/>
      <c r="G146" s="631"/>
      <c r="H146" s="580"/>
    </row>
    <row r="147" spans="1:8" ht="40.5" customHeight="1">
      <c r="A147" s="698" t="s">
        <v>149</v>
      </c>
      <c r="B147" s="698"/>
      <c r="C147" s="631" t="s">
        <v>118</v>
      </c>
      <c r="D147" s="631"/>
      <c r="E147" s="631" t="s">
        <v>129</v>
      </c>
      <c r="F147" s="631" t="s">
        <v>130</v>
      </c>
      <c r="G147" s="631"/>
      <c r="H147" s="580"/>
    </row>
    <row r="148" spans="1:8" ht="1.5" customHeight="1">
      <c r="A148" s="674"/>
      <c r="B148" s="674"/>
      <c r="C148" s="631"/>
      <c r="D148" s="631"/>
      <c r="E148" s="631"/>
      <c r="F148" s="631"/>
      <c r="G148" s="631"/>
      <c r="H148" s="580"/>
    </row>
    <row r="149" spans="1:8" ht="39" customHeight="1">
      <c r="A149" s="698" t="s">
        <v>150</v>
      </c>
      <c r="B149" s="698"/>
      <c r="C149" s="631" t="s">
        <v>118</v>
      </c>
      <c r="D149" s="631"/>
      <c r="E149" s="631" t="s">
        <v>129</v>
      </c>
      <c r="F149" s="631" t="s">
        <v>130</v>
      </c>
      <c r="G149" s="631"/>
      <c r="H149" s="580"/>
    </row>
    <row r="150" spans="1:8" ht="1.5" customHeight="1">
      <c r="A150" s="68"/>
      <c r="B150" s="68"/>
      <c r="C150" s="632"/>
      <c r="D150" s="632"/>
      <c r="E150" s="633"/>
      <c r="F150" s="632"/>
      <c r="G150" s="632"/>
      <c r="H150" s="580"/>
    </row>
    <row r="151" spans="1:8" ht="12.75">
      <c r="A151" s="626" t="s">
        <v>151</v>
      </c>
      <c r="B151" s="68"/>
      <c r="C151" s="632"/>
      <c r="D151" s="632"/>
      <c r="E151" s="633"/>
      <c r="F151" s="632"/>
      <c r="G151" s="632"/>
      <c r="H151" s="580"/>
    </row>
    <row r="152" spans="1:8" ht="51.75" customHeight="1">
      <c r="A152" s="698" t="s">
        <v>152</v>
      </c>
      <c r="B152" s="698"/>
      <c r="C152" s="631" t="s">
        <v>118</v>
      </c>
      <c r="D152" s="631"/>
      <c r="E152" s="631" t="s">
        <v>129</v>
      </c>
      <c r="F152" s="631" t="s">
        <v>130</v>
      </c>
      <c r="G152" s="631"/>
      <c r="H152" s="580"/>
    </row>
    <row r="153" spans="1:8" ht="3.75" customHeight="1" hidden="1">
      <c r="A153" s="68"/>
      <c r="B153" s="68"/>
      <c r="C153" s="632"/>
      <c r="D153" s="632"/>
      <c r="E153" s="632"/>
      <c r="F153" s="632"/>
      <c r="G153" s="632"/>
      <c r="H153" s="580"/>
    </row>
    <row r="154" spans="1:8" ht="12.75">
      <c r="A154" s="626" t="s">
        <v>153</v>
      </c>
      <c r="B154" s="68"/>
      <c r="C154" s="68"/>
      <c r="D154" s="68"/>
      <c r="E154" s="68"/>
      <c r="F154" s="68"/>
      <c r="G154" s="68"/>
      <c r="H154" s="580"/>
    </row>
    <row r="155" spans="1:8" ht="12.75">
      <c r="A155" s="68"/>
      <c r="B155" s="68"/>
      <c r="C155" s="627" t="s">
        <v>88</v>
      </c>
      <c r="D155" s="627"/>
      <c r="E155" s="627" t="s">
        <v>89</v>
      </c>
      <c r="F155" s="627" t="s">
        <v>90</v>
      </c>
      <c r="G155" s="627"/>
      <c r="H155" s="580"/>
    </row>
    <row r="156" spans="1:8" ht="12.75" customHeight="1">
      <c r="A156" s="698" t="s">
        <v>154</v>
      </c>
      <c r="B156" s="698"/>
      <c r="C156" s="628" t="s">
        <v>23</v>
      </c>
      <c r="D156" s="628"/>
      <c r="E156" s="628" t="s">
        <v>23</v>
      </c>
      <c r="F156" s="628" t="s">
        <v>135</v>
      </c>
      <c r="G156" s="628"/>
      <c r="H156" s="580"/>
    </row>
    <row r="157" spans="1:8" ht="3" customHeight="1">
      <c r="A157" s="68"/>
      <c r="B157" s="68"/>
      <c r="C157" s="627"/>
      <c r="D157" s="627"/>
      <c r="E157" s="627"/>
      <c r="F157" s="627"/>
      <c r="G157" s="627"/>
      <c r="H157" s="580"/>
    </row>
    <row r="158" spans="1:8" ht="12.75" customHeight="1">
      <c r="A158" s="698" t="s">
        <v>155</v>
      </c>
      <c r="B158" s="698"/>
      <c r="C158" s="631" t="s">
        <v>118</v>
      </c>
      <c r="D158" s="627"/>
      <c r="E158" s="631" t="s">
        <v>147</v>
      </c>
      <c r="F158" s="631" t="s">
        <v>130</v>
      </c>
      <c r="G158" s="631"/>
      <c r="H158" s="580"/>
    </row>
    <row r="159" spans="1:8" ht="4.5" customHeight="1">
      <c r="A159" s="68"/>
      <c r="B159" s="68"/>
      <c r="C159" s="627"/>
      <c r="D159" s="627"/>
      <c r="E159" s="627"/>
      <c r="F159" s="627"/>
      <c r="G159" s="627"/>
      <c r="H159" s="580"/>
    </row>
    <row r="160" spans="1:8" ht="12.75">
      <c r="A160" s="626" t="s">
        <v>156</v>
      </c>
      <c r="B160" s="68"/>
      <c r="C160" s="68"/>
      <c r="D160" s="68"/>
      <c r="E160" s="68"/>
      <c r="F160" s="68"/>
      <c r="G160" s="68"/>
      <c r="H160" s="580"/>
    </row>
    <row r="161" spans="1:8" ht="12.75">
      <c r="A161" s="68"/>
      <c r="B161" s="68"/>
      <c r="C161" s="627" t="s">
        <v>88</v>
      </c>
      <c r="D161" s="627"/>
      <c r="E161" s="627" t="s">
        <v>89</v>
      </c>
      <c r="F161" s="627" t="s">
        <v>90</v>
      </c>
      <c r="G161" s="627"/>
      <c r="H161" s="580"/>
    </row>
    <row r="162" spans="1:8" ht="65.25" customHeight="1">
      <c r="A162" s="698" t="s">
        <v>157</v>
      </c>
      <c r="B162" s="698"/>
      <c r="C162" s="630" t="s">
        <v>158</v>
      </c>
      <c r="D162" s="630"/>
      <c r="E162" s="630" t="s">
        <v>159</v>
      </c>
      <c r="F162" s="630" t="s">
        <v>160</v>
      </c>
      <c r="G162" s="630"/>
      <c r="H162" s="580"/>
    </row>
    <row r="163" spans="1:8" ht="26.25" customHeight="1">
      <c r="A163" s="699" t="s">
        <v>161</v>
      </c>
      <c r="B163" s="699"/>
      <c r="C163" s="699"/>
      <c r="D163" s="699"/>
      <c r="E163" s="699"/>
      <c r="F163" s="699"/>
      <c r="G163" s="699"/>
      <c r="H163" s="699"/>
    </row>
    <row r="164" spans="1:8" ht="12.75">
      <c r="A164" s="68"/>
      <c r="B164" s="68"/>
      <c r="C164" s="627" t="s">
        <v>88</v>
      </c>
      <c r="D164" s="627"/>
      <c r="E164" s="627" t="s">
        <v>89</v>
      </c>
      <c r="F164" s="627" t="s">
        <v>90</v>
      </c>
      <c r="G164" s="627"/>
      <c r="H164" s="580"/>
    </row>
    <row r="165" spans="1:8" ht="1.5" customHeight="1">
      <c r="A165" s="68"/>
      <c r="B165" s="68"/>
      <c r="C165" s="627"/>
      <c r="D165" s="627"/>
      <c r="E165" s="627"/>
      <c r="F165" s="627"/>
      <c r="G165" s="627"/>
      <c r="H165" s="580"/>
    </row>
    <row r="166" spans="1:8" ht="12.75">
      <c r="A166" s="68" t="s">
        <v>162</v>
      </c>
      <c r="B166" s="68"/>
      <c r="C166" s="631" t="s">
        <v>163</v>
      </c>
      <c r="D166" s="631"/>
      <c r="E166" s="628" t="s">
        <v>164</v>
      </c>
      <c r="F166" s="631" t="s">
        <v>130</v>
      </c>
      <c r="G166" s="631"/>
      <c r="H166" s="580"/>
    </row>
    <row r="167" spans="1:8" ht="2.25" customHeight="1">
      <c r="A167" s="68"/>
      <c r="B167" s="68"/>
      <c r="C167" s="627"/>
      <c r="D167" s="627"/>
      <c r="E167" s="627"/>
      <c r="F167" s="627"/>
      <c r="G167" s="627"/>
      <c r="H167" s="580"/>
    </row>
    <row r="168" spans="1:8" ht="12.75">
      <c r="A168" s="68" t="s">
        <v>165</v>
      </c>
      <c r="B168" s="68"/>
      <c r="C168" s="631" t="s">
        <v>163</v>
      </c>
      <c r="D168" s="631"/>
      <c r="E168" s="628" t="s">
        <v>164</v>
      </c>
      <c r="F168" s="631" t="s">
        <v>130</v>
      </c>
      <c r="G168" s="631"/>
      <c r="H168" s="580"/>
    </row>
    <row r="169" spans="1:8" ht="3" customHeight="1">
      <c r="A169" s="580"/>
      <c r="B169" s="580"/>
      <c r="C169" s="580"/>
      <c r="D169" s="580"/>
      <c r="E169" s="580"/>
      <c r="F169" s="580"/>
      <c r="G169" s="580"/>
      <c r="H169" s="580"/>
    </row>
    <row r="170" spans="1:8" s="8" customFormat="1" ht="14.25" customHeight="1">
      <c r="A170" s="619" t="s">
        <v>166</v>
      </c>
      <c r="B170" s="619"/>
      <c r="C170" s="608"/>
      <c r="D170" s="608"/>
      <c r="E170" s="608"/>
      <c r="F170" s="608"/>
      <c r="G170" s="608"/>
      <c r="H170" s="608"/>
    </row>
    <row r="171" spans="1:8" s="8" customFormat="1" ht="25.5" customHeight="1">
      <c r="A171" s="700" t="s">
        <v>167</v>
      </c>
      <c r="B171" s="700"/>
      <c r="C171" s="700"/>
      <c r="D171" s="634"/>
      <c r="E171" s="635" t="s">
        <v>430</v>
      </c>
      <c r="F171" s="608"/>
      <c r="G171" s="636"/>
      <c r="H171" s="608"/>
    </row>
    <row r="172" spans="1:8" ht="12.75">
      <c r="A172" s="235" t="s">
        <v>168</v>
      </c>
      <c r="B172" s="235"/>
      <c r="C172" s="580"/>
      <c r="D172" s="580"/>
      <c r="E172" s="671" t="s">
        <v>169</v>
      </c>
      <c r="F172" s="235"/>
      <c r="G172" s="235"/>
      <c r="H172" s="235"/>
    </row>
    <row r="173" spans="1:8" ht="12.75">
      <c r="A173" s="235" t="s">
        <v>170</v>
      </c>
      <c r="B173" s="235"/>
      <c r="C173" s="580"/>
      <c r="D173" s="580"/>
      <c r="E173" s="671" t="s">
        <v>169</v>
      </c>
      <c r="F173" s="235"/>
      <c r="G173" s="235"/>
      <c r="H173" s="235"/>
    </row>
    <row r="174" spans="1:8" s="3" customFormat="1" ht="3.75" customHeight="1">
      <c r="A174" s="109"/>
      <c r="B174" s="109"/>
      <c r="C174" s="109"/>
      <c r="D174" s="109"/>
      <c r="E174" s="129"/>
      <c r="F174" s="109"/>
      <c r="G174" s="109"/>
      <c r="H174" s="109"/>
    </row>
    <row r="175" spans="1:8" ht="12.75" customHeight="1">
      <c r="A175" s="695" t="s">
        <v>1623</v>
      </c>
      <c r="B175" s="695"/>
      <c r="C175" s="695"/>
      <c r="D175" s="695"/>
      <c r="E175" s="695"/>
      <c r="F175" s="695"/>
      <c r="G175" s="695"/>
      <c r="H175" s="695"/>
    </row>
    <row r="176" spans="1:8" ht="12.75" customHeight="1">
      <c r="A176" s="695" t="s">
        <v>1624</v>
      </c>
      <c r="B176" s="695"/>
      <c r="C176" s="695"/>
      <c r="D176" s="695"/>
      <c r="E176" s="695"/>
      <c r="F176" s="695"/>
      <c r="G176" s="695"/>
      <c r="H176" s="695"/>
    </row>
    <row r="177" spans="1:8" ht="12" customHeight="1">
      <c r="A177" s="695" t="s">
        <v>1625</v>
      </c>
      <c r="B177" s="695"/>
      <c r="C177" s="695"/>
      <c r="D177" s="695"/>
      <c r="E177" s="695"/>
      <c r="F177" s="695"/>
      <c r="G177" s="695"/>
      <c r="H177" s="695"/>
    </row>
    <row r="178" spans="1:8" ht="0.75" customHeight="1">
      <c r="A178" s="569"/>
      <c r="B178" s="569"/>
      <c r="C178" s="569"/>
      <c r="D178" s="569"/>
      <c r="E178" s="569"/>
      <c r="F178" s="569"/>
      <c r="G178" s="569"/>
      <c r="H178" s="569"/>
    </row>
    <row r="179" spans="1:8" ht="12.75">
      <c r="A179" s="612" t="s">
        <v>93</v>
      </c>
      <c r="B179" s="612"/>
      <c r="C179" s="637" t="s">
        <v>1617</v>
      </c>
      <c r="D179" s="614"/>
      <c r="E179" s="615"/>
      <c r="F179" s="616"/>
      <c r="G179" s="617"/>
      <c r="H179" s="612" t="s">
        <v>171</v>
      </c>
    </row>
    <row r="180" spans="1:12" s="3" customFormat="1" ht="23.25" customHeight="1">
      <c r="A180" s="65" t="s">
        <v>0</v>
      </c>
      <c r="B180" s="65"/>
      <c r="C180" s="67"/>
      <c r="D180" s="67"/>
      <c r="E180" s="67"/>
      <c r="F180" s="67"/>
      <c r="G180" s="68"/>
      <c r="H180" s="67"/>
      <c r="I180" s="2"/>
      <c r="J180" s="2"/>
      <c r="K180" s="2"/>
      <c r="L180" s="2"/>
    </row>
    <row r="181" spans="1:12" s="3" customFormat="1" ht="15.75" customHeight="1">
      <c r="A181" s="563"/>
      <c r="B181" s="564" t="s">
        <v>1</v>
      </c>
      <c r="C181" s="563"/>
      <c r="D181" s="638"/>
      <c r="E181" s="618">
        <v>42916</v>
      </c>
      <c r="F181" s="71"/>
      <c r="G181" s="68"/>
      <c r="H181" s="68"/>
      <c r="I181" s="2"/>
      <c r="J181" s="2"/>
      <c r="K181" s="2"/>
      <c r="L181" s="2"/>
    </row>
    <row r="182" spans="1:12" s="3" customFormat="1" ht="15.75" customHeight="1">
      <c r="A182" s="697"/>
      <c r="B182" s="697"/>
      <c r="C182" s="697"/>
      <c r="D182" s="673"/>
      <c r="E182" s="68"/>
      <c r="F182" s="566"/>
      <c r="G182" s="68"/>
      <c r="H182" s="68"/>
      <c r="I182" s="2"/>
      <c r="J182" s="2"/>
      <c r="K182" s="2"/>
      <c r="L182" s="2"/>
    </row>
    <row r="183" spans="1:12" s="3" customFormat="1" ht="12.75">
      <c r="A183" s="68"/>
      <c r="B183" s="68"/>
      <c r="C183" s="68"/>
      <c r="D183" s="68"/>
      <c r="E183" s="68"/>
      <c r="F183" s="68"/>
      <c r="G183" s="68"/>
      <c r="H183" s="68"/>
      <c r="I183" s="2"/>
      <c r="J183" s="2"/>
      <c r="K183" s="2"/>
      <c r="L183" s="2"/>
    </row>
    <row r="184" spans="1:12" s="3" customFormat="1" ht="16.5" customHeight="1">
      <c r="A184" s="68"/>
      <c r="B184" s="68"/>
      <c r="C184" s="68"/>
      <c r="D184" s="68"/>
      <c r="E184" s="68"/>
      <c r="F184" s="68"/>
      <c r="G184" s="68"/>
      <c r="H184" s="68"/>
      <c r="I184" s="2"/>
      <c r="J184" s="2"/>
      <c r="K184" s="2"/>
      <c r="L184" s="2"/>
    </row>
    <row r="185" spans="1:12" s="3" customFormat="1" ht="12.75">
      <c r="A185" s="574" t="s">
        <v>1626</v>
      </c>
      <c r="B185" s="574"/>
      <c r="C185" s="575"/>
      <c r="D185" s="575"/>
      <c r="E185" s="575"/>
      <c r="F185" s="575"/>
      <c r="G185" s="575"/>
      <c r="H185" s="575"/>
      <c r="I185" s="2"/>
      <c r="J185" s="2"/>
      <c r="K185" s="2"/>
      <c r="L185" s="2"/>
    </row>
    <row r="186" spans="1:12" s="3" customFormat="1" ht="12.75">
      <c r="A186" s="235"/>
      <c r="B186" s="235"/>
      <c r="C186" s="235"/>
      <c r="D186" s="235"/>
      <c r="E186" s="235"/>
      <c r="F186" s="235"/>
      <c r="G186" s="235"/>
      <c r="H186" s="235"/>
      <c r="I186" s="2"/>
      <c r="J186" s="2"/>
      <c r="K186" s="2"/>
      <c r="L186" s="2"/>
    </row>
    <row r="187" spans="1:12" s="3" customFormat="1" ht="12.75">
      <c r="A187" s="639" t="s">
        <v>172</v>
      </c>
      <c r="B187" s="640"/>
      <c r="C187" s="235"/>
      <c r="D187" s="235"/>
      <c r="E187" s="641">
        <v>38055089950</v>
      </c>
      <c r="F187" s="235"/>
      <c r="G187" s="235"/>
      <c r="H187" s="235"/>
      <c r="I187" s="2"/>
      <c r="J187" s="2"/>
      <c r="K187" s="2"/>
      <c r="L187" s="2"/>
    </row>
    <row r="188" spans="1:12" s="3" customFormat="1" ht="12.75">
      <c r="A188" s="675"/>
      <c r="B188" s="675"/>
      <c r="C188" s="642"/>
      <c r="D188" s="642"/>
      <c r="E188" s="573"/>
      <c r="F188" s="235"/>
      <c r="G188" s="235"/>
      <c r="H188" s="235"/>
      <c r="I188" s="2"/>
      <c r="J188" s="2"/>
      <c r="K188" s="2"/>
      <c r="L188" s="2"/>
    </row>
    <row r="189" spans="1:12" s="3" customFormat="1" ht="12.75">
      <c r="A189" s="223" t="s">
        <v>173</v>
      </c>
      <c r="B189" s="223"/>
      <c r="C189" s="235"/>
      <c r="D189" s="235"/>
      <c r="E189" s="643">
        <v>53413182411.9</v>
      </c>
      <c r="F189" s="573" t="s">
        <v>174</v>
      </c>
      <c r="G189" s="696">
        <v>57432577570.25</v>
      </c>
      <c r="H189" s="696"/>
      <c r="I189" s="2"/>
      <c r="J189" s="2"/>
      <c r="K189" s="2"/>
      <c r="L189" s="2"/>
    </row>
    <row r="190" spans="1:12" s="3" customFormat="1" ht="12.75">
      <c r="A190" s="644" t="s">
        <v>175</v>
      </c>
      <c r="B190" s="644"/>
      <c r="C190" s="645"/>
      <c r="D190" s="645"/>
      <c r="E190" s="646"/>
      <c r="F190" s="573" t="s">
        <v>176</v>
      </c>
      <c r="G190" s="696">
        <v>53413182411.9</v>
      </c>
      <c r="H190" s="696"/>
      <c r="I190" s="2"/>
      <c r="J190" s="2"/>
      <c r="K190" s="2"/>
      <c r="L190" s="2"/>
    </row>
    <row r="191" spans="1:12" s="3" customFormat="1" ht="12.75">
      <c r="A191" s="235" t="s">
        <v>177</v>
      </c>
      <c r="B191" s="235"/>
      <c r="C191" s="235"/>
      <c r="D191" s="235"/>
      <c r="E191" s="647">
        <v>0</v>
      </c>
      <c r="F191" s="648" t="s">
        <v>178</v>
      </c>
      <c r="G191" s="235"/>
      <c r="H191" s="649">
        <v>0.93</v>
      </c>
      <c r="I191" s="2"/>
      <c r="J191" s="2"/>
      <c r="K191" s="2"/>
      <c r="L191" s="2"/>
    </row>
    <row r="192" spans="1:12" s="3" customFormat="1" ht="12.75">
      <c r="A192" s="235" t="s">
        <v>179</v>
      </c>
      <c r="B192" s="235"/>
      <c r="C192" s="235"/>
      <c r="D192" s="235"/>
      <c r="E192" s="650">
        <v>0</v>
      </c>
      <c r="F192" s="651" t="s">
        <v>180</v>
      </c>
      <c r="G192" s="235"/>
      <c r="H192" s="649">
        <v>0.93</v>
      </c>
      <c r="I192" s="2"/>
      <c r="J192" s="2"/>
      <c r="K192" s="2"/>
      <c r="L192" s="2"/>
    </row>
    <row r="193" spans="1:12" s="3" customFormat="1" ht="12.75">
      <c r="A193" s="235" t="s">
        <v>181</v>
      </c>
      <c r="B193" s="235"/>
      <c r="C193" s="235"/>
      <c r="D193" s="235"/>
      <c r="E193" s="650">
        <v>0</v>
      </c>
      <c r="F193" s="651"/>
      <c r="G193" s="644"/>
      <c r="H193" s="235"/>
      <c r="I193" s="2"/>
      <c r="J193" s="2"/>
      <c r="K193" s="2"/>
      <c r="L193" s="2"/>
    </row>
    <row r="194" spans="1:12" s="3" customFormat="1" ht="12.75">
      <c r="A194" s="235" t="s">
        <v>182</v>
      </c>
      <c r="B194" s="235"/>
      <c r="C194" s="235"/>
      <c r="D194" s="235"/>
      <c r="E194" s="647">
        <v>0</v>
      </c>
      <c r="F194" s="235"/>
      <c r="G194" s="644"/>
      <c r="H194" s="235"/>
      <c r="I194" s="2"/>
      <c r="J194" s="2"/>
      <c r="K194" s="2"/>
      <c r="L194" s="2"/>
    </row>
    <row r="195" spans="1:12" s="3" customFormat="1" ht="12.75">
      <c r="A195" s="235" t="s">
        <v>183</v>
      </c>
      <c r="B195" s="235"/>
      <c r="C195" s="235"/>
      <c r="D195" s="235"/>
      <c r="E195" s="643">
        <v>583513292.3174936</v>
      </c>
      <c r="F195" s="573"/>
      <c r="G195" s="696"/>
      <c r="H195" s="696"/>
      <c r="I195" s="2"/>
      <c r="J195" s="2"/>
      <c r="K195" s="2"/>
      <c r="L195" s="2"/>
    </row>
    <row r="196" spans="1:12" s="3" customFormat="1" ht="25.5" customHeight="1" thickBot="1">
      <c r="A196" s="692" t="s">
        <v>184</v>
      </c>
      <c r="B196" s="692"/>
      <c r="C196" s="235"/>
      <c r="D196" s="235"/>
      <c r="E196" s="652">
        <v>52829669119.582504</v>
      </c>
      <c r="F196" s="235"/>
      <c r="G196" s="235"/>
      <c r="H196" s="235"/>
      <c r="I196" s="2"/>
      <c r="J196" s="2"/>
      <c r="K196" s="2"/>
      <c r="L196" s="2"/>
    </row>
    <row r="197" spans="1:12" s="3" customFormat="1" ht="13.5" thickTop="1">
      <c r="A197" s="690"/>
      <c r="B197" s="690"/>
      <c r="C197" s="690"/>
      <c r="D197" s="690"/>
      <c r="E197" s="690"/>
      <c r="F197" s="690"/>
      <c r="G197" s="690"/>
      <c r="H197" s="690"/>
      <c r="I197" s="2"/>
      <c r="J197" s="2"/>
      <c r="K197" s="2"/>
      <c r="L197" s="2"/>
    </row>
    <row r="198" spans="1:12" s="3" customFormat="1" ht="12.75">
      <c r="A198" s="690"/>
      <c r="B198" s="690"/>
      <c r="C198" s="690"/>
      <c r="D198" s="690"/>
      <c r="E198" s="690"/>
      <c r="F198" s="690"/>
      <c r="G198" s="690"/>
      <c r="H198" s="690"/>
      <c r="I198" s="2"/>
      <c r="J198" s="2"/>
      <c r="K198" s="2"/>
      <c r="L198" s="2"/>
    </row>
    <row r="199" spans="1:10" ht="12.75">
      <c r="A199" s="574" t="s">
        <v>185</v>
      </c>
      <c r="B199" s="574"/>
      <c r="C199" s="575"/>
      <c r="D199" s="575"/>
      <c r="E199" s="575"/>
      <c r="F199" s="575"/>
      <c r="G199" s="575"/>
      <c r="H199" s="575"/>
      <c r="J199" s="22"/>
    </row>
    <row r="200" spans="1:8" ht="12.75">
      <c r="A200" s="235"/>
      <c r="B200" s="235"/>
      <c r="C200" s="235"/>
      <c r="D200" s="235"/>
      <c r="E200" s="235"/>
      <c r="F200" s="235"/>
      <c r="G200" s="235"/>
      <c r="H200" s="235"/>
    </row>
    <row r="201" spans="1:8" ht="12.75">
      <c r="A201" s="639" t="s">
        <v>186</v>
      </c>
      <c r="B201" s="640"/>
      <c r="C201" s="235"/>
      <c r="D201" s="235"/>
      <c r="E201" s="653">
        <v>41478488892.12808</v>
      </c>
      <c r="F201" s="654"/>
      <c r="G201" s="235"/>
      <c r="H201" s="235"/>
    </row>
    <row r="202" spans="1:8" ht="12.75">
      <c r="A202" s="675"/>
      <c r="B202" s="675"/>
      <c r="C202" s="642"/>
      <c r="D202" s="642"/>
      <c r="E202" s="573"/>
      <c r="F202" s="244"/>
      <c r="G202" s="244"/>
      <c r="H202" s="235"/>
    </row>
    <row r="203" spans="1:8" ht="12.75">
      <c r="A203" s="223" t="s">
        <v>187</v>
      </c>
      <c r="B203" s="675"/>
      <c r="C203" s="235"/>
      <c r="D203" s="235"/>
      <c r="E203" s="643">
        <v>57437209866.93</v>
      </c>
      <c r="F203" s="691" t="s">
        <v>188</v>
      </c>
      <c r="G203" s="691"/>
      <c r="H203" s="672"/>
    </row>
    <row r="204" spans="1:9" ht="14.25" customHeight="1">
      <c r="A204" s="644"/>
      <c r="B204" s="675"/>
      <c r="C204" s="645"/>
      <c r="D204" s="645"/>
      <c r="E204" s="646"/>
      <c r="F204" s="691" t="s">
        <v>189</v>
      </c>
      <c r="G204" s="691"/>
      <c r="H204" s="655">
        <v>0.0274</v>
      </c>
      <c r="I204" s="23"/>
    </row>
    <row r="205" spans="1:8" ht="12.75">
      <c r="A205" s="235" t="s">
        <v>177</v>
      </c>
      <c r="B205" s="235"/>
      <c r="C205" s="235"/>
      <c r="D205" s="235"/>
      <c r="E205" s="650">
        <v>0</v>
      </c>
      <c r="F205" s="244"/>
      <c r="G205" s="244"/>
      <c r="H205" s="649"/>
    </row>
    <row r="206" spans="1:8" ht="12.75">
      <c r="A206" s="235" t="s">
        <v>179</v>
      </c>
      <c r="B206" s="235"/>
      <c r="C206" s="235"/>
      <c r="D206" s="235"/>
      <c r="E206" s="650" t="s">
        <v>431</v>
      </c>
      <c r="F206" s="671"/>
      <c r="G206" s="671"/>
      <c r="H206" s="649"/>
    </row>
    <row r="207" spans="1:8" ht="12.75">
      <c r="A207" s="235" t="s">
        <v>190</v>
      </c>
      <c r="B207" s="235"/>
      <c r="C207" s="235"/>
      <c r="D207" s="235"/>
      <c r="E207" s="650">
        <v>0</v>
      </c>
      <c r="F207" s="235"/>
      <c r="G207" s="644"/>
      <c r="H207" s="235"/>
    </row>
    <row r="208" spans="1:8" ht="12.75">
      <c r="A208" s="235" t="s">
        <v>191</v>
      </c>
      <c r="B208" s="235"/>
      <c r="C208" s="235"/>
      <c r="D208" s="235"/>
      <c r="E208" s="650">
        <v>0</v>
      </c>
      <c r="F208" s="235"/>
      <c r="G208" s="644"/>
      <c r="H208" s="235"/>
    </row>
    <row r="209" spans="1:8" ht="12.75">
      <c r="A209" s="244" t="s">
        <v>192</v>
      </c>
      <c r="B209" s="244"/>
      <c r="C209" s="235"/>
      <c r="D209" s="235"/>
      <c r="E209" s="656">
        <v>0</v>
      </c>
      <c r="F209" s="580"/>
      <c r="G209" s="235"/>
      <c r="H209" s="235"/>
    </row>
    <row r="210" spans="1:8" ht="25.5" customHeight="1" thickBot="1">
      <c r="A210" s="692" t="s">
        <v>193</v>
      </c>
      <c r="B210" s="692"/>
      <c r="C210" s="692"/>
      <c r="D210" s="235"/>
      <c r="E210" s="652">
        <v>57437209866.93</v>
      </c>
      <c r="F210" s="235"/>
      <c r="G210" s="235"/>
      <c r="H210" s="235"/>
    </row>
    <row r="211" spans="1:12" s="3" customFormat="1" ht="13.5" customHeight="1" thickTop="1">
      <c r="A211" s="690"/>
      <c r="B211" s="690"/>
      <c r="C211" s="690"/>
      <c r="D211" s="690"/>
      <c r="E211" s="690"/>
      <c r="F211" s="690"/>
      <c r="G211" s="690"/>
      <c r="H211" s="690"/>
      <c r="I211" s="2"/>
      <c r="J211" s="2"/>
      <c r="K211" s="2"/>
      <c r="L211" s="2"/>
    </row>
    <row r="212" spans="1:8" ht="12.75">
      <c r="A212" s="599"/>
      <c r="B212" s="599"/>
      <c r="C212" s="235"/>
      <c r="D212" s="235"/>
      <c r="E212" s="657"/>
      <c r="F212" s="235"/>
      <c r="G212" s="235"/>
      <c r="H212" s="235"/>
    </row>
    <row r="213" spans="1:8" s="3" customFormat="1" ht="12.75">
      <c r="A213" s="98" t="s">
        <v>194</v>
      </c>
      <c r="B213" s="98"/>
      <c r="C213" s="100"/>
      <c r="D213" s="100"/>
      <c r="E213" s="100"/>
      <c r="F213" s="100"/>
      <c r="G213" s="100"/>
      <c r="H213" s="102"/>
    </row>
    <row r="214" spans="1:8" s="3" customFormat="1" ht="12.75">
      <c r="A214" s="109"/>
      <c r="B214" s="109"/>
      <c r="C214" s="678"/>
      <c r="D214" s="678"/>
      <c r="E214" s="109"/>
      <c r="F214" s="109"/>
      <c r="G214" s="109"/>
      <c r="H214" s="109"/>
    </row>
    <row r="215" spans="1:8" s="3" customFormat="1" ht="12.75">
      <c r="A215" s="109" t="s">
        <v>195</v>
      </c>
      <c r="B215" s="109"/>
      <c r="C215" s="68"/>
      <c r="D215" s="658"/>
      <c r="E215" s="659">
        <v>41150378557.4684</v>
      </c>
      <c r="F215" s="109"/>
      <c r="G215" s="660"/>
      <c r="H215" s="109"/>
    </row>
    <row r="216" spans="1:8" s="3" customFormat="1" ht="12.75">
      <c r="A216" s="109" t="s">
        <v>196</v>
      </c>
      <c r="B216" s="109"/>
      <c r="C216" s="68"/>
      <c r="D216" s="678"/>
      <c r="E216" s="659">
        <v>16269442523.051605</v>
      </c>
      <c r="F216" s="109"/>
      <c r="G216" s="109"/>
      <c r="H216" s="109"/>
    </row>
    <row r="217" spans="1:8" s="3" customFormat="1" ht="16.5" customHeight="1" thickBot="1">
      <c r="A217" s="143" t="s">
        <v>83</v>
      </c>
      <c r="B217" s="143"/>
      <c r="C217" s="68"/>
      <c r="D217" s="661"/>
      <c r="E217" s="662">
        <v>57419821080.520004</v>
      </c>
      <c r="F217" s="660"/>
      <c r="G217" s="109"/>
      <c r="H217" s="109"/>
    </row>
    <row r="218" spans="1:8" ht="42" customHeight="1" thickTop="1">
      <c r="A218" s="693"/>
      <c r="B218" s="693"/>
      <c r="C218" s="693"/>
      <c r="D218" s="693"/>
      <c r="E218" s="693"/>
      <c r="F218" s="693"/>
      <c r="G218" s="693"/>
      <c r="H218" s="693"/>
    </row>
    <row r="219" spans="1:8" s="3" customFormat="1" ht="12.75">
      <c r="A219" s="24" t="s">
        <v>197</v>
      </c>
      <c r="B219" s="24"/>
      <c r="C219" s="25"/>
      <c r="D219" s="25"/>
      <c r="E219" s="25"/>
      <c r="F219" s="25"/>
      <c r="G219" s="25"/>
      <c r="H219" s="26"/>
    </row>
    <row r="220" spans="1:8" s="3" customFormat="1" ht="14.25">
      <c r="A220" s="29"/>
      <c r="B220" s="29"/>
      <c r="C220" s="30"/>
      <c r="D220" s="30"/>
      <c r="E220" s="30"/>
      <c r="F220" s="30"/>
      <c r="G220" s="30"/>
      <c r="H220" s="31"/>
    </row>
    <row r="221" spans="1:8" s="3" customFormat="1" ht="12.75">
      <c r="A221" s="32" t="s">
        <v>198</v>
      </c>
      <c r="B221" s="32"/>
      <c r="C221" s="33" t="s">
        <v>199</v>
      </c>
      <c r="D221" s="33"/>
      <c r="E221" s="34" t="s">
        <v>200</v>
      </c>
      <c r="F221" s="1"/>
      <c r="G221" s="35"/>
      <c r="H221" s="36"/>
    </row>
    <row r="222" spans="1:8" s="3" customFormat="1" ht="12.75">
      <c r="A222" s="694">
        <v>42916</v>
      </c>
      <c r="B222" s="694"/>
      <c r="C222" s="37">
        <v>857549.2</v>
      </c>
      <c r="D222" s="37"/>
      <c r="E222" s="38">
        <v>0.0001791174390194219</v>
      </c>
      <c r="F222" s="1"/>
      <c r="G222" s="39"/>
      <c r="H222" s="40"/>
    </row>
    <row r="223" spans="1:8" s="3" customFormat="1" ht="12.75">
      <c r="A223" s="20"/>
      <c r="B223" s="20"/>
      <c r="C223" s="20"/>
      <c r="D223" s="20"/>
      <c r="E223" s="20"/>
      <c r="F223" s="20"/>
      <c r="G223" s="27"/>
      <c r="H223" s="20"/>
    </row>
    <row r="224" spans="1:8" s="3" customFormat="1" ht="12.75">
      <c r="A224" s="24" t="s">
        <v>201</v>
      </c>
      <c r="B224" s="24"/>
      <c r="C224" s="25"/>
      <c r="D224" s="25"/>
      <c r="E224" s="25"/>
      <c r="F224" s="25"/>
      <c r="G224" s="25"/>
      <c r="H224" s="26"/>
    </row>
    <row r="225" spans="1:8" s="3" customFormat="1" ht="12.75">
      <c r="A225" s="20"/>
      <c r="B225" s="20"/>
      <c r="C225" s="20"/>
      <c r="D225" s="20"/>
      <c r="E225" s="20"/>
      <c r="F225" s="20"/>
      <c r="G225" s="20"/>
      <c r="H225" s="20"/>
    </row>
    <row r="226" spans="1:8" s="3" customFormat="1" ht="12.75">
      <c r="A226" s="32"/>
      <c r="B226" s="32"/>
      <c r="C226" s="41">
        <v>42916</v>
      </c>
      <c r="D226" s="42"/>
      <c r="E226" s="41">
        <v>42886</v>
      </c>
      <c r="F226" s="20"/>
      <c r="G226" s="20"/>
      <c r="H226" s="20"/>
    </row>
    <row r="227" spans="1:8" s="3" customFormat="1" ht="12.75">
      <c r="A227" s="32" t="s">
        <v>202</v>
      </c>
      <c r="B227" s="32"/>
      <c r="C227" s="43"/>
      <c r="D227" s="43"/>
      <c r="E227" s="43"/>
      <c r="F227" s="20"/>
      <c r="G227" s="20"/>
      <c r="H227" s="20"/>
    </row>
    <row r="228" spans="1:8" s="3" customFormat="1" ht="12.75">
      <c r="A228" s="20" t="s">
        <v>203</v>
      </c>
      <c r="B228" s="20"/>
      <c r="C228" s="44">
        <v>1272853370.6399999</v>
      </c>
      <c r="D228" s="45"/>
      <c r="E228" s="44">
        <v>999529420.2700005</v>
      </c>
      <c r="F228" s="20"/>
      <c r="G228" s="20"/>
      <c r="H228" s="20"/>
    </row>
    <row r="229" spans="1:8" s="3" customFormat="1" ht="12.75">
      <c r="A229" s="20" t="s">
        <v>204</v>
      </c>
      <c r="B229" s="20"/>
      <c r="C229" s="44">
        <v>0</v>
      </c>
      <c r="D229" s="46"/>
      <c r="E229" s="47">
        <v>0</v>
      </c>
      <c r="F229" s="46"/>
      <c r="G229" s="48"/>
      <c r="H229" s="20"/>
    </row>
    <row r="230" spans="1:8" s="3" customFormat="1" ht="12.75">
      <c r="A230" s="20" t="s">
        <v>205</v>
      </c>
      <c r="B230" s="20"/>
      <c r="C230" s="44">
        <v>0</v>
      </c>
      <c r="D230" s="44"/>
      <c r="E230" s="44">
        <v>11003903500.380001</v>
      </c>
      <c r="F230" s="20"/>
      <c r="G230" s="48"/>
      <c r="H230" s="20"/>
    </row>
    <row r="231" spans="1:10" s="3" customFormat="1" ht="12.75">
      <c r="A231" s="20" t="s">
        <v>206</v>
      </c>
      <c r="B231" s="20"/>
      <c r="C231" s="19">
        <v>134109799.92</v>
      </c>
      <c r="D231" s="19"/>
      <c r="E231" s="49">
        <v>115510273.09</v>
      </c>
      <c r="F231" s="20"/>
      <c r="G231" s="48"/>
      <c r="H231" s="20"/>
      <c r="J231" s="50"/>
    </row>
    <row r="232" spans="1:8" s="3" customFormat="1" ht="12.75">
      <c r="A232" s="20" t="s">
        <v>207</v>
      </c>
      <c r="B232" s="20"/>
      <c r="C232" s="684">
        <v>99877082.93919231</v>
      </c>
      <c r="D232" s="46" t="s">
        <v>208</v>
      </c>
      <c r="E232" s="49">
        <v>94236747.9525052</v>
      </c>
      <c r="F232" s="46" t="s">
        <v>209</v>
      </c>
      <c r="G232" s="45"/>
      <c r="H232" s="20"/>
    </row>
    <row r="233" spans="1:8" s="3" customFormat="1" ht="12.75">
      <c r="A233" s="32" t="s">
        <v>210</v>
      </c>
      <c r="B233" s="32"/>
      <c r="C233" s="51"/>
      <c r="D233" s="45"/>
      <c r="E233" s="51"/>
      <c r="F233" s="45"/>
      <c r="G233" s="45"/>
      <c r="H233" s="20"/>
    </row>
    <row r="234" spans="1:8" s="3" customFormat="1" ht="12.75">
      <c r="A234" s="20" t="s">
        <v>211</v>
      </c>
      <c r="B234" s="20"/>
      <c r="C234" s="52">
        <v>-134109799.92</v>
      </c>
      <c r="D234" s="46" t="s">
        <v>208</v>
      </c>
      <c r="E234" s="52">
        <v>-115510273.09</v>
      </c>
      <c r="F234" s="46" t="s">
        <v>209</v>
      </c>
      <c r="G234" s="45"/>
      <c r="H234" s="20"/>
    </row>
    <row r="235" spans="1:8" s="3" customFormat="1" ht="12.75">
      <c r="A235" s="20" t="s">
        <v>212</v>
      </c>
      <c r="B235" s="20"/>
      <c r="C235" s="44">
        <v>0</v>
      </c>
      <c r="D235" s="46"/>
      <c r="E235" s="44">
        <v>-17243228.64</v>
      </c>
      <c r="F235" s="46"/>
      <c r="G235" s="45"/>
      <c r="H235" s="20"/>
    </row>
    <row r="236" spans="1:8" s="3" customFormat="1" ht="12.75">
      <c r="A236" s="20" t="s">
        <v>213</v>
      </c>
      <c r="B236" s="20"/>
      <c r="C236" s="433">
        <v>-99677328.77331394</v>
      </c>
      <c r="D236" s="46" t="s">
        <v>208</v>
      </c>
      <c r="E236" s="52">
        <v>-94048274.45660019</v>
      </c>
      <c r="F236" s="46" t="s">
        <v>209</v>
      </c>
      <c r="G236" s="45"/>
      <c r="H236" s="20"/>
    </row>
    <row r="237" spans="1:8" s="3" customFormat="1" ht="12.75">
      <c r="A237" s="20" t="s">
        <v>214</v>
      </c>
      <c r="B237" s="20"/>
      <c r="C237" s="52">
        <v>-1272853370.6399999</v>
      </c>
      <c r="D237" s="46" t="s">
        <v>208</v>
      </c>
      <c r="E237" s="52">
        <v>-1006312457.3600005</v>
      </c>
      <c r="F237" s="46" t="s">
        <v>209</v>
      </c>
      <c r="G237" s="45"/>
      <c r="H237" s="20"/>
    </row>
    <row r="238" spans="1:8" s="3" customFormat="1" ht="12.75">
      <c r="A238" s="20" t="s">
        <v>215</v>
      </c>
      <c r="B238" s="20"/>
      <c r="C238" s="52">
        <v>0</v>
      </c>
      <c r="D238" s="46"/>
      <c r="E238" s="52">
        <v>-10979877234.65</v>
      </c>
      <c r="F238" s="46"/>
      <c r="G238" s="45"/>
      <c r="H238" s="20"/>
    </row>
    <row r="239" spans="1:8" s="3" customFormat="1" ht="13.5" thickBot="1">
      <c r="A239" s="20" t="s">
        <v>216</v>
      </c>
      <c r="B239" s="20"/>
      <c r="C239" s="53">
        <v>199754.1658782959</v>
      </c>
      <c r="D239" s="28"/>
      <c r="E239" s="53">
        <v>188473.49590682983</v>
      </c>
      <c r="F239" s="20"/>
      <c r="G239" s="20"/>
      <c r="H239" s="20"/>
    </row>
    <row r="240" spans="1:8" s="3" customFormat="1" ht="13.5" thickTop="1">
      <c r="A240" s="20"/>
      <c r="B240" s="20"/>
      <c r="C240" s="28"/>
      <c r="D240" s="28"/>
      <c r="E240" s="28"/>
      <c r="F240" s="20"/>
      <c r="G240" s="20"/>
      <c r="H240" s="20"/>
    </row>
    <row r="241" spans="1:12" s="3" customFormat="1" ht="12.75">
      <c r="A241" s="689"/>
      <c r="B241" s="689"/>
      <c r="C241" s="689"/>
      <c r="D241" s="689"/>
      <c r="E241" s="689"/>
      <c r="F241" s="689"/>
      <c r="G241" s="689"/>
      <c r="H241" s="689"/>
      <c r="I241" s="2"/>
      <c r="J241" s="2"/>
      <c r="K241" s="2"/>
      <c r="L241" s="2"/>
    </row>
    <row r="242" spans="1:8" s="57" customFormat="1" ht="11.25">
      <c r="A242" s="54" t="s">
        <v>1634</v>
      </c>
      <c r="B242" s="55"/>
      <c r="C242" s="56"/>
      <c r="D242" s="56"/>
      <c r="E242" s="54"/>
      <c r="F242" s="54"/>
      <c r="G242" s="54"/>
      <c r="H242" s="54"/>
    </row>
    <row r="243" spans="1:8" s="57" customFormat="1" ht="11.25">
      <c r="A243" s="54" t="s">
        <v>1635</v>
      </c>
      <c r="B243" s="58"/>
      <c r="C243" s="59"/>
      <c r="D243" s="60"/>
      <c r="E243" s="54"/>
      <c r="F243" s="54"/>
      <c r="G243" s="54"/>
      <c r="H243" s="54"/>
    </row>
    <row r="244" spans="1:8" s="57" customFormat="1" ht="23.25" customHeight="1">
      <c r="A244" s="58"/>
      <c r="B244" s="58"/>
      <c r="C244" s="61"/>
      <c r="D244" s="61"/>
      <c r="E244" s="54"/>
      <c r="F244" s="54"/>
      <c r="G244" s="54"/>
      <c r="H244" s="54"/>
    </row>
    <row r="245" spans="1:8" s="57" customFormat="1" ht="89.25" customHeight="1">
      <c r="A245" s="58"/>
      <c r="B245" s="58"/>
      <c r="C245" s="61"/>
      <c r="D245" s="61"/>
      <c r="E245" s="54"/>
      <c r="F245" s="54"/>
      <c r="G245" s="54"/>
      <c r="H245" s="54"/>
    </row>
    <row r="246" spans="1:8" ht="15.75" customHeight="1">
      <c r="A246" s="58"/>
      <c r="B246" s="20"/>
      <c r="C246" s="20"/>
      <c r="D246" s="20"/>
      <c r="E246" s="20"/>
      <c r="F246" s="20"/>
      <c r="G246" s="20"/>
      <c r="H246" s="20"/>
    </row>
    <row r="247" spans="1:8" ht="15.75" customHeight="1">
      <c r="A247" s="58"/>
      <c r="B247" s="20"/>
      <c r="C247" s="20"/>
      <c r="D247" s="20"/>
      <c r="E247" s="20"/>
      <c r="F247" s="20"/>
      <c r="G247" s="20"/>
      <c r="H247" s="20"/>
    </row>
    <row r="248" spans="1:8" s="3" customFormat="1" ht="15.75" customHeight="1">
      <c r="A248" s="62"/>
      <c r="B248" s="62"/>
      <c r="C248" s="28"/>
      <c r="D248" s="28"/>
      <c r="E248" s="20"/>
      <c r="F248" s="20"/>
      <c r="G248" s="20"/>
      <c r="H248" s="20"/>
    </row>
    <row r="249" spans="1:8" s="3" customFormat="1" ht="15.75" customHeight="1">
      <c r="A249" s="62"/>
      <c r="B249" s="62"/>
      <c r="C249" s="28"/>
      <c r="D249" s="28"/>
      <c r="E249" s="20"/>
      <c r="F249" s="20"/>
      <c r="G249" s="20"/>
      <c r="H249" s="20"/>
    </row>
    <row r="250" spans="1:8" s="3" customFormat="1" ht="15.75" customHeight="1">
      <c r="A250" s="62"/>
      <c r="B250" s="62"/>
      <c r="C250" s="28"/>
      <c r="D250" s="28"/>
      <c r="E250" s="20"/>
      <c r="F250" s="20"/>
      <c r="G250" s="20"/>
      <c r="H250" s="20"/>
    </row>
    <row r="251" spans="1:8" s="3" customFormat="1" ht="12.75" customHeight="1" hidden="1">
      <c r="A251" s="62"/>
      <c r="B251" s="62"/>
      <c r="C251" s="28"/>
      <c r="D251" s="28"/>
      <c r="E251" s="20"/>
      <c r="F251" s="20"/>
      <c r="G251" s="20"/>
      <c r="H251" s="20"/>
    </row>
    <row r="252" spans="1:8" s="3" customFormat="1" ht="12.75" customHeight="1" hidden="1">
      <c r="A252" s="62"/>
      <c r="B252" s="62"/>
      <c r="C252" s="28"/>
      <c r="D252" s="28"/>
      <c r="E252" s="20"/>
      <c r="F252" s="20"/>
      <c r="G252" s="20"/>
      <c r="H252" s="20"/>
    </row>
    <row r="253" spans="1:8" s="3" customFormat="1" ht="12.75" customHeight="1" hidden="1">
      <c r="A253" s="62"/>
      <c r="B253" s="62"/>
      <c r="C253" s="28"/>
      <c r="D253" s="28"/>
      <c r="E253" s="20"/>
      <c r="F253" s="20"/>
      <c r="G253" s="20"/>
      <c r="H253" s="20"/>
    </row>
    <row r="254" spans="1:8" s="3" customFormat="1" ht="12.75" customHeight="1" hidden="1">
      <c r="A254" s="62"/>
      <c r="B254" s="62"/>
      <c r="C254" s="28"/>
      <c r="D254" s="28"/>
      <c r="E254" s="20"/>
      <c r="F254" s="20"/>
      <c r="G254" s="20"/>
      <c r="H254" s="20"/>
    </row>
    <row r="255" spans="1:8" s="3" customFormat="1" ht="12.75" customHeight="1" hidden="1">
      <c r="A255" s="62"/>
      <c r="B255" s="62"/>
      <c r="C255" s="28"/>
      <c r="D255" s="28"/>
      <c r="E255" s="20"/>
      <c r="F255" s="20"/>
      <c r="G255" s="20"/>
      <c r="H255" s="20"/>
    </row>
    <row r="256" spans="1:8" s="3" customFormat="1" ht="17.25" customHeight="1" hidden="1">
      <c r="A256" s="62"/>
      <c r="B256" s="62"/>
      <c r="C256" s="28"/>
      <c r="D256" s="28"/>
      <c r="E256" s="20"/>
      <c r="F256" s="20"/>
      <c r="G256" s="20"/>
      <c r="H256" s="20"/>
    </row>
    <row r="257" spans="1:8" ht="12.75">
      <c r="A257" s="63" t="s">
        <v>93</v>
      </c>
      <c r="B257" s="14"/>
      <c r="C257" s="21" t="s">
        <v>1617</v>
      </c>
      <c r="D257" s="15"/>
      <c r="E257" s="16"/>
      <c r="F257" s="17"/>
      <c r="G257" s="18"/>
      <c r="H257" s="14" t="s">
        <v>217</v>
      </c>
    </row>
  </sheetData>
  <sheetProtection/>
  <mergeCells count="39">
    <mergeCell ref="A3:C3"/>
    <mergeCell ref="A6:H6"/>
    <mergeCell ref="A7:H7"/>
    <mergeCell ref="A9:H9"/>
    <mergeCell ref="A83:H83"/>
    <mergeCell ref="A84:H84"/>
    <mergeCell ref="A85:H85"/>
    <mergeCell ref="A86:H86"/>
    <mergeCell ref="A93:H93"/>
    <mergeCell ref="A98:C98"/>
    <mergeCell ref="A112:H112"/>
    <mergeCell ref="A114:H114"/>
    <mergeCell ref="A131:H131"/>
    <mergeCell ref="A145:B145"/>
    <mergeCell ref="A147:B147"/>
    <mergeCell ref="A149:B149"/>
    <mergeCell ref="A152:B152"/>
    <mergeCell ref="A156:B156"/>
    <mergeCell ref="A158:B158"/>
    <mergeCell ref="A162:B162"/>
    <mergeCell ref="A163:H163"/>
    <mergeCell ref="A171:C171"/>
    <mergeCell ref="A175:H175"/>
    <mergeCell ref="A176:H176"/>
    <mergeCell ref="A177:H177"/>
    <mergeCell ref="A198:H198"/>
    <mergeCell ref="F204:G204"/>
    <mergeCell ref="G190:H190"/>
    <mergeCell ref="A182:C182"/>
    <mergeCell ref="G189:H189"/>
    <mergeCell ref="G195:H195"/>
    <mergeCell ref="A196:B196"/>
    <mergeCell ref="A241:H241"/>
    <mergeCell ref="A197:H197"/>
    <mergeCell ref="F203:G203"/>
    <mergeCell ref="A210:C210"/>
    <mergeCell ref="A211:H211"/>
    <mergeCell ref="A218:H218"/>
    <mergeCell ref="A222:B222"/>
  </mergeCells>
  <printOptions/>
  <pageMargins left="0.7" right="0.7" top="0.75" bottom="0.75" header="0.3" footer="0.3"/>
  <pageSetup horizontalDpi="600" verticalDpi="600" orientation="portrait" scale="63" r:id="rId2"/>
  <rowBreaks count="2" manualBreakCount="2">
    <brk id="95" max="7" man="1"/>
    <brk id="179" max="7" man="1"/>
  </rowBreaks>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tabColor rgb="FF243386"/>
  </sheetPr>
  <dimension ref="A1:X1362"/>
  <sheetViews>
    <sheetView zoomScalePageLayoutView="0" workbookViewId="0" topLeftCell="A1">
      <selection activeCell="A1" sqref="A1"/>
    </sheetView>
  </sheetViews>
  <sheetFormatPr defaultColWidth="9.140625" defaultRowHeight="15"/>
  <cols>
    <col min="1" max="1" width="13.7109375" style="71" customWidth="1"/>
    <col min="2" max="2" width="3.7109375" style="71" customWidth="1"/>
    <col min="3" max="3" width="20.28125" style="71" customWidth="1"/>
    <col min="4" max="4" width="1.7109375" style="71" customWidth="1"/>
    <col min="5" max="5" width="17.421875" style="71" customWidth="1"/>
    <col min="6" max="6" width="2.7109375" style="126" customWidth="1"/>
    <col min="7" max="7" width="20.57421875" style="71" bestFit="1" customWidth="1"/>
    <col min="8" max="8" width="1.7109375" style="71" customWidth="1"/>
    <col min="9" max="9" width="13.7109375" style="71" customWidth="1"/>
    <col min="10" max="10" width="1.57421875" style="71" customWidth="1"/>
    <col min="11" max="11" width="14.7109375" style="270" customWidth="1"/>
    <col min="12" max="12" width="1.7109375" style="71" customWidth="1"/>
    <col min="13" max="13" width="17.421875" style="271" customWidth="1"/>
    <col min="14" max="14" width="16.57421875" style="71" bestFit="1" customWidth="1"/>
    <col min="15" max="15" width="14.28125" style="71" customWidth="1"/>
    <col min="16" max="16" width="14.8515625" style="71" customWidth="1"/>
    <col min="17" max="17" width="14.28125" style="71" customWidth="1"/>
    <col min="18" max="18" width="16.57421875" style="71" customWidth="1"/>
    <col min="19" max="19" width="14.28125" style="71" customWidth="1"/>
    <col min="20" max="20" width="14.8515625" style="71" customWidth="1"/>
    <col min="21" max="21" width="11.28125" style="71" bestFit="1" customWidth="1"/>
    <col min="22" max="22" width="9.140625" style="71" customWidth="1"/>
    <col min="23" max="23" width="12.8515625" style="71" bestFit="1" customWidth="1"/>
    <col min="24" max="16384" width="9.140625" style="71" customWidth="1"/>
  </cols>
  <sheetData>
    <row r="1" spans="1:18" ht="23.25">
      <c r="A1" s="64" t="s">
        <v>0</v>
      </c>
      <c r="B1" s="65"/>
      <c r="C1" s="65"/>
      <c r="D1" s="65"/>
      <c r="E1" s="65"/>
      <c r="F1" s="66"/>
      <c r="G1" s="67"/>
      <c r="H1" s="67"/>
      <c r="I1" s="67"/>
      <c r="J1" s="68"/>
      <c r="K1" s="69"/>
      <c r="L1" s="67"/>
      <c r="M1" s="67"/>
      <c r="N1" s="70"/>
      <c r="R1" s="70"/>
    </row>
    <row r="2" spans="1:18" ht="15.75">
      <c r="A2" s="72" t="s">
        <v>1</v>
      </c>
      <c r="B2" s="72"/>
      <c r="C2" s="72"/>
      <c r="D2" s="72"/>
      <c r="E2" s="72"/>
      <c r="F2" s="73"/>
      <c r="G2" s="74">
        <v>42916</v>
      </c>
      <c r="H2" s="68"/>
      <c r="J2" s="68"/>
      <c r="K2" s="75"/>
      <c r="L2" s="68"/>
      <c r="M2" s="76"/>
      <c r="N2" s="70"/>
      <c r="R2" s="70"/>
    </row>
    <row r="3" spans="1:18" ht="15.75">
      <c r="A3" s="72"/>
      <c r="B3" s="72"/>
      <c r="C3" s="72"/>
      <c r="D3" s="72"/>
      <c r="E3" s="72"/>
      <c r="F3" s="73"/>
      <c r="G3" s="68"/>
      <c r="H3" s="68"/>
      <c r="I3" s="77"/>
      <c r="J3" s="68"/>
      <c r="K3" s="75"/>
      <c r="L3" s="68"/>
      <c r="M3" s="76"/>
      <c r="N3" s="70"/>
      <c r="R3" s="70"/>
    </row>
    <row r="4" spans="1:18" ht="12.75">
      <c r="A4" s="68"/>
      <c r="B4" s="68"/>
      <c r="C4" s="68"/>
      <c r="D4" s="68"/>
      <c r="E4" s="68"/>
      <c r="F4" s="78"/>
      <c r="G4" s="68"/>
      <c r="H4" s="68"/>
      <c r="I4" s="68"/>
      <c r="J4" s="68"/>
      <c r="K4" s="75"/>
      <c r="L4" s="68"/>
      <c r="M4" s="76"/>
      <c r="N4" s="70"/>
      <c r="R4" s="70"/>
    </row>
    <row r="5" spans="1:18" ht="12.75">
      <c r="A5" s="68"/>
      <c r="B5" s="68"/>
      <c r="C5" s="68"/>
      <c r="D5" s="68"/>
      <c r="E5" s="68"/>
      <c r="F5" s="78"/>
      <c r="G5" s="68"/>
      <c r="H5" s="68"/>
      <c r="I5" s="68"/>
      <c r="J5" s="68"/>
      <c r="K5" s="75"/>
      <c r="L5" s="68"/>
      <c r="M5" s="76"/>
      <c r="N5" s="70"/>
      <c r="R5" s="70"/>
    </row>
    <row r="6" spans="1:18" ht="12.75">
      <c r="A6" s="79" t="s">
        <v>218</v>
      </c>
      <c r="B6" s="79"/>
      <c r="C6" s="79"/>
      <c r="D6" s="79"/>
      <c r="E6" s="79"/>
      <c r="F6" s="80"/>
      <c r="G6" s="81"/>
      <c r="H6" s="81"/>
      <c r="I6" s="81"/>
      <c r="J6" s="81"/>
      <c r="K6" s="82"/>
      <c r="L6" s="83"/>
      <c r="M6" s="84"/>
      <c r="N6" s="70"/>
      <c r="R6" s="70"/>
    </row>
    <row r="7" spans="1:18" ht="12.75">
      <c r="A7" s="68"/>
      <c r="B7" s="68"/>
      <c r="C7" s="68"/>
      <c r="D7" s="68"/>
      <c r="E7" s="68"/>
      <c r="F7" s="78"/>
      <c r="G7" s="68"/>
      <c r="H7" s="68"/>
      <c r="I7" s="68"/>
      <c r="J7" s="68"/>
      <c r="K7" s="75"/>
      <c r="L7" s="68"/>
      <c r="M7" s="68"/>
      <c r="N7" s="70"/>
      <c r="R7" s="70"/>
    </row>
    <row r="8" spans="1:18" ht="15" customHeight="1">
      <c r="A8" s="85" t="s">
        <v>219</v>
      </c>
      <c r="B8" s="85"/>
      <c r="C8" s="85"/>
      <c r="D8" s="85"/>
      <c r="E8" s="85"/>
      <c r="F8" s="710">
        <v>58725349667.78</v>
      </c>
      <c r="G8" s="711"/>
      <c r="H8" s="68"/>
      <c r="I8" s="68"/>
      <c r="J8" s="68"/>
      <c r="K8" s="75"/>
      <c r="L8" s="68"/>
      <c r="M8" s="68"/>
      <c r="N8" s="70"/>
      <c r="R8" s="70"/>
    </row>
    <row r="9" spans="1:18" ht="12.75" customHeight="1">
      <c r="A9" s="85" t="s">
        <v>220</v>
      </c>
      <c r="B9" s="85"/>
      <c r="C9" s="85"/>
      <c r="D9" s="85"/>
      <c r="E9" s="85"/>
      <c r="F9" s="710">
        <v>57451638747.94</v>
      </c>
      <c r="G9" s="711"/>
      <c r="H9" s="68"/>
      <c r="I9" s="711"/>
      <c r="J9" s="711"/>
      <c r="K9" s="86"/>
      <c r="L9" s="68"/>
      <c r="M9" s="68"/>
      <c r="N9" s="70"/>
      <c r="R9" s="70"/>
    </row>
    <row r="10" spans="1:18" ht="12.75">
      <c r="A10" s="85" t="s">
        <v>221</v>
      </c>
      <c r="B10" s="85"/>
      <c r="C10" s="85"/>
      <c r="D10" s="68"/>
      <c r="E10" s="68"/>
      <c r="F10" s="68"/>
      <c r="G10" s="87">
        <v>365643</v>
      </c>
      <c r="H10" s="68"/>
      <c r="I10" s="68"/>
      <c r="J10" s="68"/>
      <c r="K10" s="75"/>
      <c r="L10" s="68"/>
      <c r="M10" s="68"/>
      <c r="N10" s="70"/>
      <c r="R10" s="70"/>
    </row>
    <row r="11" spans="1:18" ht="12.75">
      <c r="A11" s="71" t="s">
        <v>222</v>
      </c>
      <c r="B11" s="68"/>
      <c r="D11" s="68"/>
      <c r="E11" s="68"/>
      <c r="F11" s="68"/>
      <c r="G11" s="88">
        <v>157125</v>
      </c>
      <c r="H11" s="68"/>
      <c r="I11" s="68"/>
      <c r="J11" s="68"/>
      <c r="K11" s="75"/>
      <c r="L11" s="68"/>
      <c r="M11" s="68"/>
      <c r="N11" s="70"/>
      <c r="R11" s="70"/>
    </row>
    <row r="12" spans="1:18" ht="12.75">
      <c r="A12" s="71" t="s">
        <v>223</v>
      </c>
      <c r="B12" s="68"/>
      <c r="D12" s="68"/>
      <c r="E12" s="68"/>
      <c r="F12" s="68"/>
      <c r="G12" s="89">
        <v>0.00048137891838623384</v>
      </c>
      <c r="H12" s="68"/>
      <c r="I12" s="68"/>
      <c r="J12" s="68"/>
      <c r="K12" s="75"/>
      <c r="L12" s="68"/>
      <c r="M12" s="68"/>
      <c r="N12" s="70"/>
      <c r="R12" s="70"/>
    </row>
    <row r="13" spans="1:18" ht="12.75">
      <c r="A13" s="68" t="s">
        <v>224</v>
      </c>
      <c r="B13" s="68"/>
      <c r="C13" s="68"/>
      <c r="D13" s="68"/>
      <c r="E13" s="68"/>
      <c r="F13" s="68"/>
      <c r="G13" s="87">
        <v>279824</v>
      </c>
      <c r="H13" s="68"/>
      <c r="I13" s="68"/>
      <c r="J13" s="68"/>
      <c r="K13" s="75"/>
      <c r="L13" s="68"/>
      <c r="M13" s="68"/>
      <c r="N13" s="70"/>
      <c r="R13" s="70"/>
    </row>
    <row r="14" spans="1:18" ht="12.75">
      <c r="A14" s="68" t="s">
        <v>225</v>
      </c>
      <c r="B14" s="68"/>
      <c r="C14" s="68"/>
      <c r="D14" s="68"/>
      <c r="E14" s="68"/>
      <c r="F14" s="68"/>
      <c r="G14" s="87">
        <v>271980</v>
      </c>
      <c r="H14" s="68"/>
      <c r="I14" s="68"/>
      <c r="J14" s="68"/>
      <c r="K14" s="75"/>
      <c r="L14" s="68"/>
      <c r="M14" s="76"/>
      <c r="N14" s="70"/>
      <c r="R14" s="70"/>
    </row>
    <row r="15" spans="1:18" ht="14.25">
      <c r="A15" s="68"/>
      <c r="B15" s="68"/>
      <c r="C15" s="68"/>
      <c r="D15" s="68"/>
      <c r="E15" s="68"/>
      <c r="F15" s="68"/>
      <c r="G15" s="76" t="s">
        <v>1630</v>
      </c>
      <c r="H15" s="68"/>
      <c r="I15" s="90" t="s">
        <v>1631</v>
      </c>
      <c r="J15" s="68"/>
      <c r="K15" s="75"/>
      <c r="L15" s="68"/>
      <c r="M15" s="76"/>
      <c r="N15" s="70"/>
      <c r="R15" s="70"/>
    </row>
    <row r="16" spans="1:18" ht="12.75">
      <c r="A16" s="68" t="s">
        <v>226</v>
      </c>
      <c r="B16" s="68"/>
      <c r="C16" s="68"/>
      <c r="D16" s="68"/>
      <c r="E16" s="68"/>
      <c r="F16" s="68"/>
      <c r="G16" s="91">
        <v>0.7072556671797431</v>
      </c>
      <c r="H16" s="68"/>
      <c r="I16" s="92">
        <v>0.547016441446152</v>
      </c>
      <c r="J16" s="68"/>
      <c r="K16" s="75"/>
      <c r="L16" s="68"/>
      <c r="M16" s="76"/>
      <c r="N16" s="70"/>
      <c r="R16" s="70"/>
    </row>
    <row r="17" spans="1:18" ht="12.75">
      <c r="A17" s="68" t="s">
        <v>227</v>
      </c>
      <c r="B17" s="68"/>
      <c r="C17" s="68"/>
      <c r="D17" s="68"/>
      <c r="E17" s="68"/>
      <c r="F17" s="68"/>
      <c r="G17" s="93">
        <v>0.6129735541761516</v>
      </c>
      <c r="H17" s="68"/>
      <c r="I17" s="92">
        <v>0.47659123524913655</v>
      </c>
      <c r="J17" s="68"/>
      <c r="K17" s="75"/>
      <c r="L17" s="68"/>
      <c r="M17" s="76"/>
      <c r="N17" s="70"/>
      <c r="R17" s="70"/>
    </row>
    <row r="18" spans="1:18" ht="12.75">
      <c r="A18" s="68" t="s">
        <v>228</v>
      </c>
      <c r="B18" s="68"/>
      <c r="C18" s="68"/>
      <c r="D18" s="68"/>
      <c r="E18" s="68"/>
      <c r="F18" s="68"/>
      <c r="G18" s="91">
        <v>0.7292181966042841</v>
      </c>
      <c r="H18" s="68"/>
      <c r="I18" s="68"/>
      <c r="J18" s="68"/>
      <c r="K18" s="75"/>
      <c r="L18" s="68"/>
      <c r="M18" s="76"/>
      <c r="N18" s="70"/>
      <c r="R18" s="70"/>
    </row>
    <row r="19" spans="1:18" ht="12.75">
      <c r="A19" s="71" t="s">
        <v>229</v>
      </c>
      <c r="B19" s="68"/>
      <c r="D19" s="68"/>
      <c r="E19" s="68"/>
      <c r="F19" s="68"/>
      <c r="G19" s="91">
        <v>0.025882</v>
      </c>
      <c r="H19" s="68"/>
      <c r="I19" s="68"/>
      <c r="J19" s="68"/>
      <c r="K19" s="75"/>
      <c r="L19" s="68"/>
      <c r="M19" s="76"/>
      <c r="N19" s="70"/>
      <c r="R19" s="70"/>
    </row>
    <row r="20" spans="1:18" ht="12.75">
      <c r="A20" s="68" t="s">
        <v>230</v>
      </c>
      <c r="B20" s="68"/>
      <c r="C20" s="68"/>
      <c r="D20" s="68"/>
      <c r="E20" s="68"/>
      <c r="F20" s="68"/>
      <c r="G20" s="94">
        <v>26.3711</v>
      </c>
      <c r="H20" s="75"/>
      <c r="I20" s="75"/>
      <c r="J20" s="95"/>
      <c r="K20" s="75"/>
      <c r="L20" s="68"/>
      <c r="M20" s="76"/>
      <c r="N20" s="70"/>
      <c r="R20" s="70"/>
    </row>
    <row r="21" spans="1:18" ht="12.75">
      <c r="A21" s="68" t="s">
        <v>231</v>
      </c>
      <c r="B21" s="68"/>
      <c r="C21" s="68"/>
      <c r="D21" s="68"/>
      <c r="E21" s="68"/>
      <c r="F21" s="68"/>
      <c r="G21" s="96">
        <v>52.5517</v>
      </c>
      <c r="H21" s="68"/>
      <c r="I21" s="68"/>
      <c r="J21" s="95"/>
      <c r="K21" s="75"/>
      <c r="L21" s="68"/>
      <c r="M21" s="76"/>
      <c r="N21" s="70"/>
      <c r="R21" s="70"/>
    </row>
    <row r="22" spans="1:18" ht="12.75">
      <c r="A22" s="68" t="s">
        <v>232</v>
      </c>
      <c r="B22" s="68"/>
      <c r="C22" s="68"/>
      <c r="D22" s="68"/>
      <c r="E22" s="68"/>
      <c r="F22" s="68"/>
      <c r="G22" s="96">
        <v>26.1806</v>
      </c>
      <c r="H22" s="68"/>
      <c r="I22" s="68"/>
      <c r="J22" s="95"/>
      <c r="K22" s="75"/>
      <c r="L22" s="68"/>
      <c r="M22" s="76"/>
      <c r="N22" s="70"/>
      <c r="R22" s="70"/>
    </row>
    <row r="23" spans="1:18" ht="12.75">
      <c r="A23" s="68"/>
      <c r="B23" s="68"/>
      <c r="C23" s="68"/>
      <c r="D23" s="68"/>
      <c r="E23" s="68"/>
      <c r="F23" s="68"/>
      <c r="G23" s="97"/>
      <c r="H23" s="68"/>
      <c r="I23" s="68"/>
      <c r="J23" s="95"/>
      <c r="K23" s="75"/>
      <c r="L23" s="68"/>
      <c r="M23" s="76"/>
      <c r="N23" s="70"/>
      <c r="R23" s="70"/>
    </row>
    <row r="24" spans="1:18" ht="15" customHeight="1">
      <c r="A24" s="712" t="s">
        <v>1632</v>
      </c>
      <c r="B24" s="712"/>
      <c r="C24" s="712"/>
      <c r="D24" s="712"/>
      <c r="E24" s="712"/>
      <c r="F24" s="712"/>
      <c r="G24" s="712"/>
      <c r="H24" s="712"/>
      <c r="I24" s="712"/>
      <c r="J24" s="712"/>
      <c r="K24" s="712"/>
      <c r="L24" s="712"/>
      <c r="M24" s="712"/>
      <c r="N24" s="70"/>
      <c r="R24" s="70"/>
    </row>
    <row r="25" spans="1:18" ht="30" customHeight="1">
      <c r="A25" s="713" t="s">
        <v>1633</v>
      </c>
      <c r="B25" s="713"/>
      <c r="C25" s="713"/>
      <c r="D25" s="713"/>
      <c r="E25" s="713"/>
      <c r="F25" s="713"/>
      <c r="G25" s="713"/>
      <c r="H25" s="713"/>
      <c r="I25" s="713"/>
      <c r="J25" s="713"/>
      <c r="K25" s="713"/>
      <c r="L25" s="713"/>
      <c r="M25" s="713"/>
      <c r="N25" s="70"/>
      <c r="R25" s="70"/>
    </row>
    <row r="26" spans="1:18" ht="12.75">
      <c r="A26" s="68"/>
      <c r="B26" s="68"/>
      <c r="C26" s="68"/>
      <c r="D26" s="68"/>
      <c r="E26" s="68"/>
      <c r="F26" s="68"/>
      <c r="G26" s="75"/>
      <c r="H26" s="68"/>
      <c r="I26" s="68"/>
      <c r="J26" s="95"/>
      <c r="K26" s="75"/>
      <c r="L26" s="68"/>
      <c r="M26" s="76"/>
      <c r="N26" s="70"/>
      <c r="R26" s="70"/>
    </row>
    <row r="27" spans="1:18" ht="22.5" customHeight="1">
      <c r="A27" s="714" t="s">
        <v>233</v>
      </c>
      <c r="B27" s="714"/>
      <c r="C27" s="714"/>
      <c r="D27" s="714"/>
      <c r="E27" s="714"/>
      <c r="F27" s="714"/>
      <c r="G27" s="714"/>
      <c r="H27" s="714"/>
      <c r="I27" s="714"/>
      <c r="J27" s="714"/>
      <c r="K27" s="714"/>
      <c r="L27" s="714"/>
      <c r="M27" s="714"/>
      <c r="N27" s="70"/>
      <c r="R27" s="70"/>
    </row>
    <row r="28" spans="1:18" ht="6.75" customHeight="1">
      <c r="A28" s="68"/>
      <c r="B28" s="68"/>
      <c r="C28" s="68"/>
      <c r="D28" s="68"/>
      <c r="E28" s="68"/>
      <c r="F28" s="78"/>
      <c r="G28" s="68"/>
      <c r="H28" s="68"/>
      <c r="I28" s="68"/>
      <c r="J28" s="68"/>
      <c r="K28" s="75"/>
      <c r="L28" s="68"/>
      <c r="M28" s="76"/>
      <c r="N28" s="70"/>
      <c r="R28" s="70"/>
    </row>
    <row r="29" spans="1:18" ht="13.5" customHeight="1">
      <c r="A29" s="98" t="s">
        <v>234</v>
      </c>
      <c r="B29" s="98"/>
      <c r="C29" s="98"/>
      <c r="D29" s="98"/>
      <c r="E29" s="98"/>
      <c r="F29" s="99"/>
      <c r="G29" s="100"/>
      <c r="H29" s="100"/>
      <c r="I29" s="100"/>
      <c r="J29" s="100"/>
      <c r="K29" s="101"/>
      <c r="L29" s="102"/>
      <c r="M29" s="103"/>
      <c r="N29" s="70"/>
      <c r="R29" s="70"/>
    </row>
    <row r="30" spans="1:18" ht="12.75">
      <c r="A30" s="709"/>
      <c r="B30" s="709"/>
      <c r="C30" s="709"/>
      <c r="D30" s="709"/>
      <c r="E30" s="709"/>
      <c r="F30" s="709"/>
      <c r="G30" s="709"/>
      <c r="H30" s="709"/>
      <c r="I30" s="709"/>
      <c r="J30" s="709"/>
      <c r="K30" s="709"/>
      <c r="L30" s="709"/>
      <c r="M30" s="709"/>
      <c r="N30" s="70"/>
      <c r="R30" s="70"/>
    </row>
    <row r="31" spans="1:18" ht="13.5" customHeight="1">
      <c r="A31" s="104" t="s">
        <v>235</v>
      </c>
      <c r="B31" s="104"/>
      <c r="C31" s="104"/>
      <c r="D31" s="104"/>
      <c r="E31" s="104"/>
      <c r="F31" s="104"/>
      <c r="G31" s="105" t="s">
        <v>236</v>
      </c>
      <c r="H31" s="106"/>
      <c r="I31" s="105" t="s">
        <v>237</v>
      </c>
      <c r="J31" s="106"/>
      <c r="K31" s="107" t="s">
        <v>238</v>
      </c>
      <c r="L31" s="108"/>
      <c r="M31" s="105" t="s">
        <v>237</v>
      </c>
      <c r="N31" s="70"/>
      <c r="R31" s="70"/>
    </row>
    <row r="32" spans="1:18" ht="14.25">
      <c r="A32" s="109" t="s">
        <v>239</v>
      </c>
      <c r="B32" s="109"/>
      <c r="C32" s="109"/>
      <c r="D32" s="109"/>
      <c r="E32" s="109"/>
      <c r="F32" s="110"/>
      <c r="G32" s="111">
        <v>365008</v>
      </c>
      <c r="H32" s="106"/>
      <c r="I32" s="112">
        <v>99.82633333606825</v>
      </c>
      <c r="J32" s="106"/>
      <c r="K32" s="113">
        <v>57347629241.05</v>
      </c>
      <c r="L32" s="108"/>
      <c r="M32" s="112">
        <v>99.8189616359834</v>
      </c>
      <c r="N32" s="70"/>
      <c r="R32" s="70"/>
    </row>
    <row r="33" spans="1:18" ht="14.25">
      <c r="A33" s="109" t="s">
        <v>240</v>
      </c>
      <c r="B33" s="109"/>
      <c r="C33" s="109"/>
      <c r="D33" s="109"/>
      <c r="E33" s="109"/>
      <c r="F33" s="110"/>
      <c r="G33" s="111">
        <v>208</v>
      </c>
      <c r="H33" s="106"/>
      <c r="I33" s="112">
        <v>0.05688608834300123</v>
      </c>
      <c r="J33" s="106"/>
      <c r="K33" s="113">
        <v>34503616.05</v>
      </c>
      <c r="L33" s="108"/>
      <c r="M33" s="112">
        <v>0.06005680047070401</v>
      </c>
      <c r="N33" s="70"/>
      <c r="R33" s="70"/>
    </row>
    <row r="34" spans="1:18" ht="14.25">
      <c r="A34" s="109" t="s">
        <v>241</v>
      </c>
      <c r="B34" s="109"/>
      <c r="C34" s="109"/>
      <c r="D34" s="109"/>
      <c r="E34" s="109"/>
      <c r="F34" s="110"/>
      <c r="G34" s="111">
        <v>101</v>
      </c>
      <c r="H34" s="106"/>
      <c r="I34" s="112">
        <v>0.027622571743476564</v>
      </c>
      <c r="J34" s="106"/>
      <c r="K34" s="113">
        <v>18706428.37</v>
      </c>
      <c r="L34" s="108"/>
      <c r="M34" s="112">
        <v>0.03256030424488238</v>
      </c>
      <c r="N34" s="70"/>
      <c r="R34" s="70"/>
    </row>
    <row r="35" spans="1:18" ht="14.25">
      <c r="A35" s="114" t="s">
        <v>242</v>
      </c>
      <c r="B35" s="109"/>
      <c r="C35" s="114"/>
      <c r="D35" s="109"/>
      <c r="E35" s="114"/>
      <c r="F35" s="68"/>
      <c r="G35" s="111">
        <v>326</v>
      </c>
      <c r="H35" s="106"/>
      <c r="I35" s="112">
        <v>0.08915800384528078</v>
      </c>
      <c r="J35" s="106"/>
      <c r="K35" s="113">
        <v>50799462.47</v>
      </c>
      <c r="L35" s="108"/>
      <c r="M35" s="112">
        <v>0.08842125930101773</v>
      </c>
      <c r="N35" s="70"/>
      <c r="R35" s="70"/>
    </row>
    <row r="36" spans="1:18" ht="13.5" thickBot="1">
      <c r="A36" s="115" t="s">
        <v>83</v>
      </c>
      <c r="B36" s="115"/>
      <c r="C36" s="115"/>
      <c r="D36" s="115"/>
      <c r="E36" s="115"/>
      <c r="F36" s="116"/>
      <c r="G36" s="117">
        <v>365643</v>
      </c>
      <c r="H36" s="118"/>
      <c r="I36" s="119">
        <v>100.00000000000001</v>
      </c>
      <c r="J36" s="120"/>
      <c r="K36" s="121">
        <v>57451638747.94</v>
      </c>
      <c r="L36" s="122"/>
      <c r="M36" s="119">
        <v>100</v>
      </c>
      <c r="N36" s="70"/>
      <c r="R36" s="70"/>
    </row>
    <row r="37" spans="1:18" ht="15" customHeight="1" thickTop="1">
      <c r="A37" s="109"/>
      <c r="B37" s="109"/>
      <c r="C37" s="109"/>
      <c r="D37" s="109"/>
      <c r="E37" s="109"/>
      <c r="F37" s="110"/>
      <c r="G37" s="106"/>
      <c r="H37" s="106"/>
      <c r="I37" s="106"/>
      <c r="J37" s="106"/>
      <c r="K37" s="108"/>
      <c r="L37" s="108"/>
      <c r="M37" s="108"/>
      <c r="N37" s="70"/>
      <c r="R37" s="70"/>
    </row>
    <row r="38" spans="1:18" ht="12.75">
      <c r="A38" s="79" t="s">
        <v>243</v>
      </c>
      <c r="B38" s="79"/>
      <c r="C38" s="79"/>
      <c r="D38" s="79"/>
      <c r="E38" s="79"/>
      <c r="F38" s="80"/>
      <c r="G38" s="81"/>
      <c r="H38" s="81"/>
      <c r="I38" s="81"/>
      <c r="J38" s="81"/>
      <c r="K38" s="82"/>
      <c r="L38" s="83"/>
      <c r="M38" s="84"/>
      <c r="N38" s="70"/>
      <c r="R38" s="70"/>
    </row>
    <row r="39" spans="1:18" ht="12.75">
      <c r="A39" s="68"/>
      <c r="B39" s="68"/>
      <c r="C39" s="68"/>
      <c r="D39" s="68"/>
      <c r="E39" s="68"/>
      <c r="F39" s="78"/>
      <c r="G39" s="68"/>
      <c r="H39" s="68"/>
      <c r="I39" s="68"/>
      <c r="J39" s="68"/>
      <c r="K39" s="75"/>
      <c r="L39" s="68"/>
      <c r="M39" s="76"/>
      <c r="N39" s="70"/>
      <c r="R39" s="70"/>
    </row>
    <row r="40" spans="1:18" s="126" customFormat="1" ht="12.75">
      <c r="A40" s="123" t="s">
        <v>244</v>
      </c>
      <c r="B40" s="123"/>
      <c r="C40" s="123"/>
      <c r="D40" s="123"/>
      <c r="E40" s="123"/>
      <c r="F40" s="123"/>
      <c r="G40" s="124" t="s">
        <v>236</v>
      </c>
      <c r="H40" s="124"/>
      <c r="I40" s="124" t="s">
        <v>237</v>
      </c>
      <c r="J40" s="124"/>
      <c r="K40" s="125" t="s">
        <v>238</v>
      </c>
      <c r="L40" s="124"/>
      <c r="M40" s="124" t="s">
        <v>237</v>
      </c>
      <c r="N40" s="70"/>
      <c r="R40" s="70"/>
    </row>
    <row r="41" spans="1:18" ht="12.75">
      <c r="A41" s="109" t="s">
        <v>245</v>
      </c>
      <c r="B41" s="109"/>
      <c r="C41" s="109"/>
      <c r="D41" s="109"/>
      <c r="E41" s="109"/>
      <c r="F41" s="110"/>
      <c r="G41" s="111">
        <v>43734</v>
      </c>
      <c r="H41" s="127"/>
      <c r="I41" s="128">
        <v>11.960847055734693</v>
      </c>
      <c r="J41" s="129"/>
      <c r="K41" s="130">
        <v>7681828728.71</v>
      </c>
      <c r="L41" s="131"/>
      <c r="M41" s="128">
        <v>13.37094797663268</v>
      </c>
      <c r="N41" s="132"/>
      <c r="O41" s="133"/>
      <c r="R41" s="70"/>
    </row>
    <row r="42" spans="1:18" ht="12.75">
      <c r="A42" s="109" t="s">
        <v>246</v>
      </c>
      <c r="B42" s="109"/>
      <c r="C42" s="109"/>
      <c r="D42" s="109"/>
      <c r="E42" s="109"/>
      <c r="F42" s="110"/>
      <c r="G42" s="111">
        <v>66960</v>
      </c>
      <c r="H42" s="127"/>
      <c r="I42" s="128">
        <v>18.312944593496937</v>
      </c>
      <c r="J42" s="129"/>
      <c r="K42" s="130">
        <v>13245579820.31</v>
      </c>
      <c r="L42" s="131"/>
      <c r="M42" s="128">
        <v>23.055181904249746</v>
      </c>
      <c r="N42" s="132"/>
      <c r="O42" s="133"/>
      <c r="R42" s="70"/>
    </row>
    <row r="43" spans="1:18" ht="12.75">
      <c r="A43" s="109" t="s">
        <v>247</v>
      </c>
      <c r="B43" s="109"/>
      <c r="C43" s="109"/>
      <c r="D43" s="109"/>
      <c r="E43" s="109"/>
      <c r="F43" s="110"/>
      <c r="G43" s="111">
        <v>14593</v>
      </c>
      <c r="H43" s="127"/>
      <c r="I43" s="128">
        <v>3.9910513807183507</v>
      </c>
      <c r="J43" s="129"/>
      <c r="K43" s="130">
        <v>1665061331.21</v>
      </c>
      <c r="L43" s="131"/>
      <c r="M43" s="128">
        <v>2.8981964091837202</v>
      </c>
      <c r="N43" s="132"/>
      <c r="O43" s="133"/>
      <c r="R43" s="70"/>
    </row>
    <row r="44" spans="1:18" ht="12.75">
      <c r="A44" s="109" t="s">
        <v>248</v>
      </c>
      <c r="B44" s="109"/>
      <c r="C44" s="109"/>
      <c r="D44" s="109"/>
      <c r="E44" s="109"/>
      <c r="F44" s="110"/>
      <c r="G44" s="111">
        <v>6855</v>
      </c>
      <c r="H44" s="127"/>
      <c r="I44" s="128">
        <v>1.8747794980349686</v>
      </c>
      <c r="J44" s="129"/>
      <c r="K44" s="130">
        <v>578098269.52</v>
      </c>
      <c r="L44" s="131"/>
      <c r="M44" s="128">
        <v>1.006234603779215</v>
      </c>
      <c r="N44" s="132"/>
      <c r="O44" s="133"/>
      <c r="R44" s="70"/>
    </row>
    <row r="45" spans="1:18" ht="12.75">
      <c r="A45" s="109" t="s">
        <v>249</v>
      </c>
      <c r="B45" s="109"/>
      <c r="C45" s="109"/>
      <c r="D45" s="109"/>
      <c r="E45" s="109"/>
      <c r="F45" s="110"/>
      <c r="G45" s="111">
        <v>4364</v>
      </c>
      <c r="H45" s="127"/>
      <c r="I45" s="128">
        <v>1.1935138919656605</v>
      </c>
      <c r="J45" s="129"/>
      <c r="K45" s="113">
        <v>526943901.98</v>
      </c>
      <c r="L45" s="131"/>
      <c r="M45" s="128">
        <v>0.9171955987049965</v>
      </c>
      <c r="N45" s="132"/>
      <c r="O45" s="133"/>
      <c r="R45" s="70"/>
    </row>
    <row r="46" spans="1:18" ht="12.75">
      <c r="A46" s="109" t="s">
        <v>250</v>
      </c>
      <c r="B46" s="109"/>
      <c r="C46" s="109"/>
      <c r="D46" s="109"/>
      <c r="E46" s="109"/>
      <c r="F46" s="110"/>
      <c r="G46" s="111">
        <v>36</v>
      </c>
      <c r="H46" s="127"/>
      <c r="I46" s="128">
        <v>0.009845669136288674</v>
      </c>
      <c r="J46" s="129"/>
      <c r="K46" s="113">
        <v>4993118.01</v>
      </c>
      <c r="L46" s="131"/>
      <c r="M46" s="128">
        <v>0.00869099318803858</v>
      </c>
      <c r="N46" s="132"/>
      <c r="O46" s="133"/>
      <c r="R46" s="70"/>
    </row>
    <row r="47" spans="1:18" ht="12.75">
      <c r="A47" s="109" t="s">
        <v>251</v>
      </c>
      <c r="B47" s="109"/>
      <c r="C47" s="109"/>
      <c r="D47" s="109"/>
      <c r="E47" s="109"/>
      <c r="F47" s="110"/>
      <c r="G47" s="111">
        <v>10824</v>
      </c>
      <c r="H47" s="127"/>
      <c r="I47" s="128">
        <v>2.960264520310795</v>
      </c>
      <c r="J47" s="129"/>
      <c r="K47" s="113">
        <v>1078889002.9</v>
      </c>
      <c r="L47" s="131"/>
      <c r="M47" s="128">
        <v>1.8779081439842915</v>
      </c>
      <c r="N47" s="132"/>
      <c r="O47" s="133"/>
      <c r="R47" s="70"/>
    </row>
    <row r="48" spans="1:18" ht="12.75">
      <c r="A48" s="109" t="s">
        <v>252</v>
      </c>
      <c r="B48" s="109"/>
      <c r="C48" s="109"/>
      <c r="D48" s="109"/>
      <c r="E48" s="109"/>
      <c r="F48" s="110"/>
      <c r="G48" s="111">
        <v>2</v>
      </c>
      <c r="H48" s="127"/>
      <c r="I48" s="128">
        <v>0.0005469816186827042</v>
      </c>
      <c r="J48" s="129"/>
      <c r="K48" s="113">
        <v>54988.68</v>
      </c>
      <c r="L48" s="131"/>
      <c r="M48" s="128">
        <v>9.571298782486284E-05</v>
      </c>
      <c r="N48" s="132"/>
      <c r="O48" s="133"/>
      <c r="R48" s="70"/>
    </row>
    <row r="49" spans="1:18" ht="12.75">
      <c r="A49" s="109" t="s">
        <v>253</v>
      </c>
      <c r="B49" s="109"/>
      <c r="C49" s="109"/>
      <c r="D49" s="109"/>
      <c r="E49" s="109"/>
      <c r="F49" s="110"/>
      <c r="G49" s="111">
        <v>149365</v>
      </c>
      <c r="H49" s="127"/>
      <c r="I49" s="128">
        <v>40.849954737271055</v>
      </c>
      <c r="J49" s="129"/>
      <c r="K49" s="113">
        <v>24824705453.61</v>
      </c>
      <c r="L49" s="131"/>
      <c r="M49" s="128">
        <v>43.20974300232667</v>
      </c>
      <c r="N49" s="132"/>
      <c r="O49" s="133"/>
      <c r="R49" s="70"/>
    </row>
    <row r="50" spans="1:18" ht="12.75">
      <c r="A50" s="109" t="s">
        <v>254</v>
      </c>
      <c r="B50" s="109"/>
      <c r="C50" s="109"/>
      <c r="D50" s="109"/>
      <c r="E50" s="109"/>
      <c r="F50" s="110"/>
      <c r="G50" s="111">
        <v>1347</v>
      </c>
      <c r="H50" s="127"/>
      <c r="I50" s="128">
        <v>0.3683921201828012</v>
      </c>
      <c r="J50" s="129"/>
      <c r="K50" s="113">
        <v>120842022.15</v>
      </c>
      <c r="L50" s="131"/>
      <c r="M50" s="128">
        <v>0.21033694561816643</v>
      </c>
      <c r="N50" s="132"/>
      <c r="O50" s="133"/>
      <c r="R50" s="70"/>
    </row>
    <row r="51" spans="1:18" ht="12.75">
      <c r="A51" s="109" t="s">
        <v>255</v>
      </c>
      <c r="B51" s="109"/>
      <c r="C51" s="109"/>
      <c r="D51" s="109"/>
      <c r="E51" s="109"/>
      <c r="F51" s="110"/>
      <c r="G51" s="111">
        <v>54636</v>
      </c>
      <c r="H51" s="127"/>
      <c r="I51" s="128">
        <v>14.942443859174112</v>
      </c>
      <c r="J51" s="129"/>
      <c r="K51" s="113">
        <v>6030372999.53</v>
      </c>
      <c r="L51" s="131"/>
      <c r="M51" s="128">
        <v>10.496433401991037</v>
      </c>
      <c r="N51" s="132"/>
      <c r="O51" s="133"/>
      <c r="R51" s="70"/>
    </row>
    <row r="52" spans="1:18" ht="12.75">
      <c r="A52" s="109" t="s">
        <v>256</v>
      </c>
      <c r="B52" s="109"/>
      <c r="C52" s="109"/>
      <c r="D52" s="109"/>
      <c r="E52" s="109"/>
      <c r="F52" s="110"/>
      <c r="G52" s="111">
        <v>12766</v>
      </c>
      <c r="H52" s="127"/>
      <c r="I52" s="128">
        <v>3.4913836720517004</v>
      </c>
      <c r="J52" s="129"/>
      <c r="K52" s="113">
        <v>1666908288.53</v>
      </c>
      <c r="L52" s="131"/>
      <c r="M52" s="128">
        <v>2.9014112127302356</v>
      </c>
      <c r="N52" s="132"/>
      <c r="O52" s="133"/>
      <c r="R52" s="70"/>
    </row>
    <row r="53" spans="1:18" ht="12.75">
      <c r="A53" s="109" t="s">
        <v>257</v>
      </c>
      <c r="B53" s="109"/>
      <c r="C53" s="109"/>
      <c r="D53" s="109"/>
      <c r="E53" s="109"/>
      <c r="F53" s="110"/>
      <c r="G53" s="111">
        <v>161</v>
      </c>
      <c r="H53" s="127"/>
      <c r="I53" s="128">
        <v>0.044032020303957684</v>
      </c>
      <c r="J53" s="129"/>
      <c r="K53" s="113">
        <v>27360822.8</v>
      </c>
      <c r="L53" s="131"/>
      <c r="M53" s="128">
        <v>0.04762409462337758</v>
      </c>
      <c r="N53" s="132"/>
      <c r="O53" s="133"/>
      <c r="R53" s="70"/>
    </row>
    <row r="54" spans="1:18" ht="13.5" thickBot="1">
      <c r="A54" s="115" t="s">
        <v>83</v>
      </c>
      <c r="B54" s="115"/>
      <c r="C54" s="115"/>
      <c r="D54" s="115"/>
      <c r="E54" s="115"/>
      <c r="F54" s="116"/>
      <c r="G54" s="117">
        <v>365643</v>
      </c>
      <c r="H54" s="134"/>
      <c r="I54" s="135">
        <v>100</v>
      </c>
      <c r="J54" s="120"/>
      <c r="K54" s="121">
        <v>57451638747.94</v>
      </c>
      <c r="L54" s="136"/>
      <c r="M54" s="135">
        <v>100</v>
      </c>
      <c r="N54" s="132"/>
      <c r="O54" s="133"/>
      <c r="R54" s="70"/>
    </row>
    <row r="55" spans="1:18" ht="12" customHeight="1" thickTop="1">
      <c r="A55" s="137"/>
      <c r="B55" s="137"/>
      <c r="C55" s="137"/>
      <c r="D55" s="137"/>
      <c r="E55" s="137"/>
      <c r="F55" s="138"/>
      <c r="G55" s="137"/>
      <c r="H55" s="137"/>
      <c r="I55" s="137"/>
      <c r="J55" s="137"/>
      <c r="K55" s="139"/>
      <c r="L55" s="122"/>
      <c r="M55" s="140"/>
      <c r="N55" s="70"/>
      <c r="R55" s="70"/>
    </row>
    <row r="56" spans="1:18" ht="12.75">
      <c r="A56" s="79" t="s">
        <v>258</v>
      </c>
      <c r="B56" s="79"/>
      <c r="C56" s="79"/>
      <c r="D56" s="79"/>
      <c r="E56" s="79"/>
      <c r="F56" s="80"/>
      <c r="G56" s="81"/>
      <c r="H56" s="81"/>
      <c r="I56" s="81"/>
      <c r="J56" s="81"/>
      <c r="K56" s="82"/>
      <c r="L56" s="83"/>
      <c r="M56" s="84"/>
      <c r="N56" s="70"/>
      <c r="R56" s="70"/>
    </row>
    <row r="57" spans="1:18" ht="12" customHeight="1">
      <c r="A57" s="68"/>
      <c r="B57" s="68"/>
      <c r="C57" s="68"/>
      <c r="D57" s="68"/>
      <c r="E57" s="68"/>
      <c r="F57" s="78"/>
      <c r="G57" s="68"/>
      <c r="H57" s="68"/>
      <c r="I57" s="68"/>
      <c r="J57" s="68"/>
      <c r="K57" s="75"/>
      <c r="L57" s="68"/>
      <c r="M57" s="76"/>
      <c r="N57" s="70"/>
      <c r="R57" s="70"/>
    </row>
    <row r="58" spans="1:18" s="126" customFormat="1" ht="12.75">
      <c r="A58" s="123" t="s">
        <v>259</v>
      </c>
      <c r="B58" s="123"/>
      <c r="C58" s="123"/>
      <c r="D58" s="123"/>
      <c r="E58" s="123"/>
      <c r="F58" s="123"/>
      <c r="G58" s="124" t="s">
        <v>236</v>
      </c>
      <c r="H58" s="124"/>
      <c r="I58" s="124" t="s">
        <v>237</v>
      </c>
      <c r="J58" s="124"/>
      <c r="K58" s="125" t="s">
        <v>238</v>
      </c>
      <c r="L58" s="124"/>
      <c r="M58" s="124" t="s">
        <v>237</v>
      </c>
      <c r="N58" s="70"/>
      <c r="R58" s="70"/>
    </row>
    <row r="59" spans="1:18" ht="13.5" customHeight="1">
      <c r="A59" s="109" t="s">
        <v>260</v>
      </c>
      <c r="B59" s="109"/>
      <c r="C59" s="109"/>
      <c r="D59" s="109"/>
      <c r="E59" s="109"/>
      <c r="F59" s="110"/>
      <c r="G59" s="111">
        <v>227</v>
      </c>
      <c r="H59" s="141"/>
      <c r="I59" s="128">
        <v>0.06208241372048693</v>
      </c>
      <c r="J59" s="129"/>
      <c r="K59" s="130">
        <v>30486621.15</v>
      </c>
      <c r="L59" s="142"/>
      <c r="M59" s="128">
        <v>0.05306484169016525</v>
      </c>
      <c r="N59" s="70"/>
      <c r="R59" s="70"/>
    </row>
    <row r="60" spans="1:18" ht="12.75">
      <c r="A60" s="109" t="s">
        <v>261</v>
      </c>
      <c r="B60" s="109"/>
      <c r="C60" s="109"/>
      <c r="D60" s="109"/>
      <c r="E60" s="109"/>
      <c r="F60" s="110"/>
      <c r="G60" s="111">
        <v>1005</v>
      </c>
      <c r="H60" s="141"/>
      <c r="I60" s="128">
        <v>0.27485826338805885</v>
      </c>
      <c r="J60" s="129"/>
      <c r="K60" s="130">
        <v>141980120.24</v>
      </c>
      <c r="L60" s="142"/>
      <c r="M60" s="128">
        <v>0.24712980053174005</v>
      </c>
      <c r="N60" s="70"/>
      <c r="R60" s="70"/>
    </row>
    <row r="61" spans="1:18" ht="12.75">
      <c r="A61" s="109" t="s">
        <v>262</v>
      </c>
      <c r="B61" s="109"/>
      <c r="C61" s="109"/>
      <c r="D61" s="109"/>
      <c r="E61" s="109"/>
      <c r="F61" s="110"/>
      <c r="G61" s="111">
        <v>846</v>
      </c>
      <c r="H61" s="141"/>
      <c r="I61" s="128">
        <v>0.23137322470278385</v>
      </c>
      <c r="J61" s="129"/>
      <c r="K61" s="130">
        <v>124555243.38</v>
      </c>
      <c r="L61" s="142"/>
      <c r="M61" s="128">
        <v>0.21680015765340738</v>
      </c>
      <c r="N61" s="70"/>
      <c r="R61" s="70"/>
    </row>
    <row r="62" spans="1:18" ht="12.75">
      <c r="A62" s="109" t="s">
        <v>263</v>
      </c>
      <c r="B62" s="109"/>
      <c r="C62" s="109"/>
      <c r="D62" s="109"/>
      <c r="E62" s="109"/>
      <c r="F62" s="110"/>
      <c r="G62" s="111">
        <v>665</v>
      </c>
      <c r="H62" s="141"/>
      <c r="I62" s="128">
        <v>0.18187138821199914</v>
      </c>
      <c r="J62" s="129"/>
      <c r="K62" s="130">
        <v>102166340.94</v>
      </c>
      <c r="L62" s="142"/>
      <c r="M62" s="128">
        <v>0.17783015970743446</v>
      </c>
      <c r="N62" s="70"/>
      <c r="R62" s="70"/>
    </row>
    <row r="63" spans="1:18" ht="12.75">
      <c r="A63" s="109" t="s">
        <v>264</v>
      </c>
      <c r="B63" s="109"/>
      <c r="C63" s="109"/>
      <c r="D63" s="109"/>
      <c r="E63" s="109"/>
      <c r="F63" s="110"/>
      <c r="G63" s="111">
        <v>906</v>
      </c>
      <c r="H63" s="141"/>
      <c r="I63" s="128">
        <v>0.24778267326326497</v>
      </c>
      <c r="J63" s="129"/>
      <c r="K63" s="130">
        <v>141734480.5</v>
      </c>
      <c r="L63" s="142"/>
      <c r="M63" s="128">
        <v>0.2467022413787667</v>
      </c>
      <c r="N63" s="70"/>
      <c r="R63" s="70"/>
    </row>
    <row r="64" spans="1:18" ht="12.75">
      <c r="A64" s="109" t="s">
        <v>265</v>
      </c>
      <c r="B64" s="109"/>
      <c r="C64" s="109"/>
      <c r="D64" s="109"/>
      <c r="E64" s="109"/>
      <c r="F64" s="110"/>
      <c r="G64" s="111">
        <v>1327</v>
      </c>
      <c r="H64" s="141"/>
      <c r="I64" s="128">
        <v>0.3629223039959742</v>
      </c>
      <c r="J64" s="129"/>
      <c r="K64" s="130">
        <v>204782497.33</v>
      </c>
      <c r="L64" s="142"/>
      <c r="M64" s="128">
        <v>0.3564432656628837</v>
      </c>
      <c r="N64" s="70"/>
      <c r="R64" s="70"/>
    </row>
    <row r="65" spans="1:18" ht="12.75">
      <c r="A65" s="109" t="s">
        <v>266</v>
      </c>
      <c r="B65" s="109"/>
      <c r="C65" s="109"/>
      <c r="D65" s="109"/>
      <c r="E65" s="109"/>
      <c r="F65" s="110"/>
      <c r="G65" s="111">
        <v>2352</v>
      </c>
      <c r="H65" s="141"/>
      <c r="I65" s="128">
        <v>0.6432503835708602</v>
      </c>
      <c r="J65" s="129"/>
      <c r="K65" s="130">
        <v>397643114.44</v>
      </c>
      <c r="L65" s="142"/>
      <c r="M65" s="128">
        <v>0.6921353735175361</v>
      </c>
      <c r="N65" s="70"/>
      <c r="R65" s="70"/>
    </row>
    <row r="66" spans="1:18" ht="12.75">
      <c r="A66" s="109" t="s">
        <v>267</v>
      </c>
      <c r="B66" s="109"/>
      <c r="C66" s="109"/>
      <c r="D66" s="109"/>
      <c r="E66" s="109"/>
      <c r="F66" s="110"/>
      <c r="G66" s="111">
        <v>3891</v>
      </c>
      <c r="H66" s="141"/>
      <c r="I66" s="128">
        <v>1.064152739147201</v>
      </c>
      <c r="J66" s="129"/>
      <c r="K66" s="130">
        <v>644983339.67</v>
      </c>
      <c r="L66" s="142"/>
      <c r="M66" s="128">
        <v>1.1226543815395111</v>
      </c>
      <c r="N66" s="70"/>
      <c r="R66" s="70"/>
    </row>
    <row r="67" spans="1:18" ht="12.75">
      <c r="A67" s="109" t="s">
        <v>268</v>
      </c>
      <c r="B67" s="109"/>
      <c r="C67" s="109"/>
      <c r="D67" s="109"/>
      <c r="E67" s="109"/>
      <c r="F67" s="110"/>
      <c r="G67" s="111">
        <v>6581</v>
      </c>
      <c r="H67" s="141"/>
      <c r="I67" s="128">
        <v>1.7998430162754382</v>
      </c>
      <c r="J67" s="129"/>
      <c r="K67" s="130">
        <v>1108958543.22</v>
      </c>
      <c r="L67" s="142"/>
      <c r="M67" s="128">
        <v>1.930247017122315</v>
      </c>
      <c r="N67" s="70"/>
      <c r="R67" s="70"/>
    </row>
    <row r="68" spans="1:18" ht="12.75">
      <c r="A68" s="109" t="s">
        <v>269</v>
      </c>
      <c r="B68" s="109"/>
      <c r="C68" s="109"/>
      <c r="D68" s="109"/>
      <c r="E68" s="109"/>
      <c r="F68" s="110"/>
      <c r="G68" s="111">
        <v>10134</v>
      </c>
      <c r="H68" s="141"/>
      <c r="I68" s="128">
        <v>2.771555861865262</v>
      </c>
      <c r="J68" s="129"/>
      <c r="K68" s="130">
        <v>1720993337.87</v>
      </c>
      <c r="L68" s="142"/>
      <c r="M68" s="128">
        <v>2.9955513460992584</v>
      </c>
      <c r="N68" s="70"/>
      <c r="R68" s="70"/>
    </row>
    <row r="69" spans="1:18" ht="12.75">
      <c r="A69" s="109" t="s">
        <v>270</v>
      </c>
      <c r="B69" s="109"/>
      <c r="C69" s="109"/>
      <c r="D69" s="109"/>
      <c r="E69" s="109"/>
      <c r="F69" s="110"/>
      <c r="G69" s="111">
        <v>14512</v>
      </c>
      <c r="H69" s="141"/>
      <c r="I69" s="128">
        <v>3.9688986251617013</v>
      </c>
      <c r="J69" s="129"/>
      <c r="K69" s="130">
        <v>2457951399.44</v>
      </c>
      <c r="L69" s="142"/>
      <c r="M69" s="128">
        <v>4.278296412438075</v>
      </c>
      <c r="N69" s="70"/>
      <c r="R69" s="70"/>
    </row>
    <row r="70" spans="1:18" ht="12.75">
      <c r="A70" s="109" t="s">
        <v>271</v>
      </c>
      <c r="B70" s="109"/>
      <c r="C70" s="109"/>
      <c r="D70" s="109"/>
      <c r="E70" s="109"/>
      <c r="F70" s="110"/>
      <c r="G70" s="111">
        <v>18504</v>
      </c>
      <c r="H70" s="141"/>
      <c r="I70" s="128">
        <v>5.060673936052379</v>
      </c>
      <c r="J70" s="129"/>
      <c r="K70" s="130">
        <v>3053463851.11</v>
      </c>
      <c r="L70" s="142"/>
      <c r="M70" s="128">
        <v>5.314842043943413</v>
      </c>
      <c r="N70" s="70"/>
      <c r="R70" s="70"/>
    </row>
    <row r="71" spans="1:18" ht="12.75">
      <c r="A71" s="109" t="s">
        <v>272</v>
      </c>
      <c r="B71" s="109"/>
      <c r="C71" s="109"/>
      <c r="D71" s="109"/>
      <c r="E71" s="109"/>
      <c r="F71" s="110"/>
      <c r="G71" s="111">
        <v>21441</v>
      </c>
      <c r="H71" s="141"/>
      <c r="I71" s="128">
        <v>5.86391644308793</v>
      </c>
      <c r="J71" s="129"/>
      <c r="K71" s="130">
        <v>3565697137.75</v>
      </c>
      <c r="L71" s="142"/>
      <c r="M71" s="128">
        <v>6.206432428140011</v>
      </c>
      <c r="N71" s="70"/>
      <c r="R71" s="70"/>
    </row>
    <row r="72" spans="1:18" ht="12.75">
      <c r="A72" s="109" t="s">
        <v>273</v>
      </c>
      <c r="B72" s="109"/>
      <c r="C72" s="109"/>
      <c r="D72" s="109"/>
      <c r="E72" s="109"/>
      <c r="F72" s="110"/>
      <c r="G72" s="111">
        <v>23720</v>
      </c>
      <c r="H72" s="141"/>
      <c r="I72" s="128">
        <v>6.4872019975768715</v>
      </c>
      <c r="J72" s="129"/>
      <c r="K72" s="130">
        <v>3940947126.17</v>
      </c>
      <c r="L72" s="142"/>
      <c r="M72" s="128">
        <v>6.859590452171928</v>
      </c>
      <c r="N72" s="70"/>
      <c r="R72" s="70"/>
    </row>
    <row r="73" spans="1:18" ht="12.75">
      <c r="A73" s="109" t="s">
        <v>274</v>
      </c>
      <c r="B73" s="109"/>
      <c r="C73" s="109"/>
      <c r="D73" s="109"/>
      <c r="E73" s="109"/>
      <c r="F73" s="110"/>
      <c r="G73" s="111">
        <v>26345</v>
      </c>
      <c r="H73" s="141"/>
      <c r="I73" s="128">
        <v>7.20511537209792</v>
      </c>
      <c r="J73" s="129"/>
      <c r="K73" s="130">
        <v>4403145732.29</v>
      </c>
      <c r="L73" s="142"/>
      <c r="M73" s="128">
        <v>7.664090752237908</v>
      </c>
      <c r="N73" s="70"/>
      <c r="R73" s="70"/>
    </row>
    <row r="74" spans="1:18" ht="12.75">
      <c r="A74" s="109" t="s">
        <v>275</v>
      </c>
      <c r="B74" s="109"/>
      <c r="C74" s="109"/>
      <c r="D74" s="109"/>
      <c r="E74" s="109"/>
      <c r="F74" s="110"/>
      <c r="G74" s="111">
        <v>30434</v>
      </c>
      <c r="H74" s="141"/>
      <c r="I74" s="128">
        <v>8.323419291494709</v>
      </c>
      <c r="J74" s="129"/>
      <c r="K74" s="130">
        <v>5103523846.24</v>
      </c>
      <c r="L74" s="142"/>
      <c r="M74" s="128">
        <v>8.883164967027145</v>
      </c>
      <c r="N74" s="70"/>
      <c r="R74" s="70"/>
    </row>
    <row r="75" spans="1:18" ht="12.75">
      <c r="A75" s="109" t="s">
        <v>276</v>
      </c>
      <c r="B75" s="109"/>
      <c r="C75" s="109"/>
      <c r="D75" s="109"/>
      <c r="E75" s="109"/>
      <c r="F75" s="110"/>
      <c r="G75" s="111">
        <v>202753</v>
      </c>
      <c r="H75" s="141"/>
      <c r="I75" s="128">
        <v>55.45108206638716</v>
      </c>
      <c r="J75" s="129"/>
      <c r="K75" s="113">
        <v>30308626016.2</v>
      </c>
      <c r="L75" s="142"/>
      <c r="M75" s="128">
        <v>52.7550243591385</v>
      </c>
      <c r="N75" s="70"/>
      <c r="R75" s="70"/>
    </row>
    <row r="76" spans="1:18" ht="13.5" thickBot="1">
      <c r="A76" s="143" t="s">
        <v>83</v>
      </c>
      <c r="B76" s="143"/>
      <c r="C76" s="143"/>
      <c r="D76" s="143"/>
      <c r="E76" s="143"/>
      <c r="F76" s="144"/>
      <c r="G76" s="145">
        <v>365643</v>
      </c>
      <c r="H76" s="146"/>
      <c r="I76" s="147">
        <v>100</v>
      </c>
      <c r="J76" s="120"/>
      <c r="K76" s="148">
        <v>57451638747.94</v>
      </c>
      <c r="L76" s="149"/>
      <c r="M76" s="147">
        <v>100</v>
      </c>
      <c r="N76" s="70"/>
      <c r="R76" s="70"/>
    </row>
    <row r="77" spans="1:18" ht="13.5" thickTop="1">
      <c r="A77" s="143"/>
      <c r="B77" s="143"/>
      <c r="C77" s="143"/>
      <c r="D77" s="143"/>
      <c r="E77" s="143"/>
      <c r="F77" s="144"/>
      <c r="G77" s="146"/>
      <c r="H77" s="146"/>
      <c r="I77" s="150"/>
      <c r="J77" s="120"/>
      <c r="K77" s="151"/>
      <c r="L77" s="149"/>
      <c r="M77" s="150"/>
      <c r="N77" s="70"/>
      <c r="R77" s="70"/>
    </row>
    <row r="78" spans="1:18" ht="51.75" customHeight="1">
      <c r="A78" s="152"/>
      <c r="B78" s="152"/>
      <c r="C78" s="152"/>
      <c r="D78" s="152"/>
      <c r="E78" s="152"/>
      <c r="F78" s="152"/>
      <c r="G78" s="153"/>
      <c r="H78" s="153"/>
      <c r="I78" s="153"/>
      <c r="J78" s="153"/>
      <c r="K78" s="154"/>
      <c r="L78" s="154"/>
      <c r="M78" s="154"/>
      <c r="N78" s="70"/>
      <c r="R78" s="70"/>
    </row>
    <row r="79" spans="1:18" ht="12.75">
      <c r="A79" s="155" t="s">
        <v>93</v>
      </c>
      <c r="B79" s="156"/>
      <c r="C79" s="156"/>
      <c r="D79" s="156"/>
      <c r="E79" s="157" t="s">
        <v>1617</v>
      </c>
      <c r="F79" s="158"/>
      <c r="G79" s="159"/>
      <c r="H79" s="160"/>
      <c r="I79" s="160"/>
      <c r="J79" s="161"/>
      <c r="K79" s="162"/>
      <c r="L79" s="163"/>
      <c r="M79" s="164" t="s">
        <v>277</v>
      </c>
      <c r="N79" s="70"/>
      <c r="R79" s="70"/>
    </row>
    <row r="80" spans="1:18" ht="23.25">
      <c r="A80" s="64" t="s">
        <v>0</v>
      </c>
      <c r="B80" s="65"/>
      <c r="C80" s="65"/>
      <c r="D80" s="65"/>
      <c r="E80" s="65"/>
      <c r="F80" s="66"/>
      <c r="G80" s="67"/>
      <c r="H80" s="67"/>
      <c r="I80" s="67"/>
      <c r="J80" s="68"/>
      <c r="K80" s="69"/>
      <c r="L80" s="67"/>
      <c r="M80" s="67"/>
      <c r="N80" s="70"/>
      <c r="R80" s="70"/>
    </row>
    <row r="81" spans="1:18" ht="15.75">
      <c r="A81" s="72" t="s">
        <v>1</v>
      </c>
      <c r="B81" s="72"/>
      <c r="C81" s="72"/>
      <c r="D81" s="72"/>
      <c r="E81" s="72"/>
      <c r="F81" s="73"/>
      <c r="G81" s="74">
        <v>42916</v>
      </c>
      <c r="H81" s="68"/>
      <c r="J81" s="68"/>
      <c r="K81" s="75"/>
      <c r="L81" s="68"/>
      <c r="M81" s="76"/>
      <c r="N81" s="70"/>
      <c r="R81" s="70"/>
    </row>
    <row r="82" spans="1:18" ht="15.75">
      <c r="A82" s="72"/>
      <c r="B82" s="72"/>
      <c r="C82" s="72"/>
      <c r="D82" s="72"/>
      <c r="E82" s="72"/>
      <c r="F82" s="73"/>
      <c r="G82" s="68"/>
      <c r="H82" s="68"/>
      <c r="I82" s="77"/>
      <c r="J82" s="68"/>
      <c r="K82" s="75"/>
      <c r="L82" s="68"/>
      <c r="M82" s="76"/>
      <c r="N82" s="70"/>
      <c r="R82" s="70"/>
    </row>
    <row r="83" spans="1:18" ht="12.75">
      <c r="A83" s="68"/>
      <c r="B83" s="68"/>
      <c r="C83" s="68"/>
      <c r="D83" s="68"/>
      <c r="E83" s="68"/>
      <c r="F83" s="78"/>
      <c r="G83" s="68"/>
      <c r="H83" s="68"/>
      <c r="I83" s="68"/>
      <c r="J83" s="68"/>
      <c r="K83" s="75"/>
      <c r="L83" s="68"/>
      <c r="M83" s="76"/>
      <c r="N83" s="70"/>
      <c r="R83" s="70"/>
    </row>
    <row r="84" spans="1:18" ht="12.75" customHeight="1">
      <c r="A84" s="68"/>
      <c r="B84" s="68"/>
      <c r="C84" s="68"/>
      <c r="D84" s="68"/>
      <c r="E84" s="68"/>
      <c r="F84" s="78"/>
      <c r="G84" s="68"/>
      <c r="H84" s="68"/>
      <c r="I84" s="68"/>
      <c r="J84" s="68"/>
      <c r="K84" s="75"/>
      <c r="L84" s="68"/>
      <c r="M84" s="76"/>
      <c r="N84" s="70"/>
      <c r="R84" s="70"/>
    </row>
    <row r="85" spans="1:18" ht="12.75">
      <c r="A85" s="79" t="s">
        <v>278</v>
      </c>
      <c r="B85" s="79"/>
      <c r="C85" s="79"/>
      <c r="D85" s="79"/>
      <c r="E85" s="79"/>
      <c r="F85" s="80"/>
      <c r="G85" s="81"/>
      <c r="H85" s="81"/>
      <c r="I85" s="81"/>
      <c r="J85" s="81"/>
      <c r="K85" s="82"/>
      <c r="L85" s="83"/>
      <c r="M85" s="84"/>
      <c r="N85" s="70"/>
      <c r="R85" s="70"/>
    </row>
    <row r="86" spans="1:18" ht="12.75">
      <c r="A86" s="68"/>
      <c r="B86" s="68"/>
      <c r="C86" s="68"/>
      <c r="D86" s="68"/>
      <c r="E86" s="68"/>
      <c r="F86" s="78"/>
      <c r="G86" s="68"/>
      <c r="H86" s="68"/>
      <c r="I86" s="68"/>
      <c r="J86" s="68"/>
      <c r="K86" s="75"/>
      <c r="L86" s="68"/>
      <c r="M86" s="76"/>
      <c r="N86" s="70"/>
      <c r="R86" s="70"/>
    </row>
    <row r="87" spans="1:18" s="126" customFormat="1" ht="12.75">
      <c r="A87" s="123" t="s">
        <v>18</v>
      </c>
      <c r="B87" s="123"/>
      <c r="C87" s="123"/>
      <c r="D87" s="123"/>
      <c r="E87" s="123"/>
      <c r="F87" s="123"/>
      <c r="G87" s="124" t="s">
        <v>236</v>
      </c>
      <c r="H87" s="124"/>
      <c r="I87" s="124" t="s">
        <v>237</v>
      </c>
      <c r="J87" s="124"/>
      <c r="K87" s="125" t="s">
        <v>238</v>
      </c>
      <c r="L87" s="124"/>
      <c r="M87" s="124" t="s">
        <v>237</v>
      </c>
      <c r="N87" s="70"/>
      <c r="R87" s="70"/>
    </row>
    <row r="88" spans="1:18" ht="12.75">
      <c r="A88" s="109" t="s">
        <v>21</v>
      </c>
      <c r="B88" s="109"/>
      <c r="C88" s="109"/>
      <c r="D88" s="109"/>
      <c r="E88" s="109"/>
      <c r="F88" s="110"/>
      <c r="G88" s="111">
        <v>264410</v>
      </c>
      <c r="H88" s="141"/>
      <c r="I88" s="128">
        <v>72.3137048979469</v>
      </c>
      <c r="J88" s="165"/>
      <c r="K88" s="130">
        <v>39577003507.66</v>
      </c>
      <c r="L88" s="142"/>
      <c r="M88" s="128">
        <v>68.88751020888692</v>
      </c>
      <c r="N88" s="70"/>
      <c r="R88" s="70"/>
    </row>
    <row r="89" spans="1:18" ht="12.75">
      <c r="A89" s="109" t="s">
        <v>279</v>
      </c>
      <c r="B89" s="109"/>
      <c r="C89" s="109"/>
      <c r="D89" s="109"/>
      <c r="E89" s="109"/>
      <c r="F89" s="110"/>
      <c r="G89" s="111">
        <v>101233</v>
      </c>
      <c r="H89" s="141"/>
      <c r="I89" s="128">
        <v>27.686295102053094</v>
      </c>
      <c r="J89" s="165"/>
      <c r="K89" s="130">
        <v>17874635240.28</v>
      </c>
      <c r="L89" s="142"/>
      <c r="M89" s="128">
        <v>31.11248979111308</v>
      </c>
      <c r="N89" s="70"/>
      <c r="R89" s="70"/>
    </row>
    <row r="90" spans="1:18" ht="13.5" thickBot="1">
      <c r="A90" s="143" t="s">
        <v>83</v>
      </c>
      <c r="B90" s="143"/>
      <c r="C90" s="143"/>
      <c r="D90" s="143"/>
      <c r="E90" s="143"/>
      <c r="F90" s="144"/>
      <c r="G90" s="145">
        <v>365643</v>
      </c>
      <c r="H90" s="146"/>
      <c r="I90" s="147">
        <v>100</v>
      </c>
      <c r="J90" s="166"/>
      <c r="K90" s="148">
        <v>57451638747.94</v>
      </c>
      <c r="L90" s="149"/>
      <c r="M90" s="147">
        <v>100</v>
      </c>
      <c r="N90" s="70"/>
      <c r="R90" s="70"/>
    </row>
    <row r="91" spans="1:18" ht="13.5" customHeight="1" thickTop="1">
      <c r="A91" s="156"/>
      <c r="B91" s="156"/>
      <c r="C91" s="156"/>
      <c r="D91" s="156"/>
      <c r="E91" s="156"/>
      <c r="F91" s="158"/>
      <c r="G91" s="159"/>
      <c r="H91" s="160"/>
      <c r="I91" s="160"/>
      <c r="J91" s="161"/>
      <c r="K91" s="162"/>
      <c r="L91" s="163"/>
      <c r="M91" s="164"/>
      <c r="N91" s="70"/>
      <c r="R91" s="70"/>
    </row>
    <row r="92" spans="1:18" ht="13.5" customHeight="1">
      <c r="A92" s="79" t="s">
        <v>280</v>
      </c>
      <c r="B92" s="79"/>
      <c r="C92" s="79"/>
      <c r="D92" s="79"/>
      <c r="E92" s="79"/>
      <c r="F92" s="80"/>
      <c r="G92" s="81"/>
      <c r="H92" s="81"/>
      <c r="I92" s="81"/>
      <c r="J92" s="81"/>
      <c r="K92" s="82"/>
      <c r="L92" s="83"/>
      <c r="M92" s="84"/>
      <c r="N92" s="70"/>
      <c r="R92" s="70"/>
    </row>
    <row r="93" spans="1:18" ht="12.75">
      <c r="A93" s="68"/>
      <c r="B93" s="68"/>
      <c r="C93" s="68"/>
      <c r="D93" s="68"/>
      <c r="E93" s="68"/>
      <c r="F93" s="78"/>
      <c r="G93" s="68"/>
      <c r="H93" s="68"/>
      <c r="I93" s="68"/>
      <c r="J93" s="68"/>
      <c r="K93" s="75"/>
      <c r="L93" s="68"/>
      <c r="M93" s="76"/>
      <c r="N93" s="70"/>
      <c r="R93" s="70"/>
    </row>
    <row r="94" spans="1:18" s="126" customFormat="1" ht="12.75">
      <c r="A94" s="123"/>
      <c r="B94" s="123"/>
      <c r="C94" s="123"/>
      <c r="D94" s="123"/>
      <c r="E94" s="123"/>
      <c r="F94" s="123"/>
      <c r="G94" s="124" t="s">
        <v>236</v>
      </c>
      <c r="H94" s="124"/>
      <c r="I94" s="124" t="s">
        <v>237</v>
      </c>
      <c r="J94" s="124"/>
      <c r="K94" s="125" t="s">
        <v>238</v>
      </c>
      <c r="L94" s="124"/>
      <c r="M94" s="124" t="s">
        <v>237</v>
      </c>
      <c r="N94" s="70"/>
      <c r="R94" s="70"/>
    </row>
    <row r="95" spans="1:18" ht="12.75">
      <c r="A95" s="109" t="s">
        <v>281</v>
      </c>
      <c r="B95" s="109"/>
      <c r="C95" s="109"/>
      <c r="D95" s="109"/>
      <c r="E95" s="109"/>
      <c r="F95" s="110"/>
      <c r="G95" s="111">
        <v>58378</v>
      </c>
      <c r="H95" s="141"/>
      <c r="I95" s="128">
        <v>15.965846467729452</v>
      </c>
      <c r="J95" s="165"/>
      <c r="K95" s="130">
        <v>11150534936.21</v>
      </c>
      <c r="L95" s="142"/>
      <c r="M95" s="128">
        <v>19.40855853586912</v>
      </c>
      <c r="N95" s="70"/>
      <c r="R95" s="70"/>
    </row>
    <row r="96" spans="1:18" ht="12.75">
      <c r="A96" s="109" t="s">
        <v>282</v>
      </c>
      <c r="B96" s="109"/>
      <c r="C96" s="109"/>
      <c r="D96" s="109"/>
      <c r="E96" s="109"/>
      <c r="F96" s="110"/>
      <c r="G96" s="111">
        <v>307265</v>
      </c>
      <c r="H96" s="141"/>
      <c r="I96" s="128">
        <v>84.03415353227055</v>
      </c>
      <c r="J96" s="165"/>
      <c r="K96" s="130">
        <v>46301103811.73</v>
      </c>
      <c r="L96" s="142"/>
      <c r="M96" s="128">
        <v>80.59144146413088</v>
      </c>
      <c r="N96" s="70"/>
      <c r="R96" s="70"/>
    </row>
    <row r="97" spans="1:18" ht="13.5" thickBot="1">
      <c r="A97" s="143" t="s">
        <v>83</v>
      </c>
      <c r="B97" s="143"/>
      <c r="C97" s="143"/>
      <c r="D97" s="143"/>
      <c r="E97" s="143"/>
      <c r="F97" s="144"/>
      <c r="G97" s="145">
        <v>365643</v>
      </c>
      <c r="H97" s="146"/>
      <c r="I97" s="147">
        <v>100</v>
      </c>
      <c r="J97" s="166"/>
      <c r="K97" s="148">
        <v>57451638747.94</v>
      </c>
      <c r="L97" s="149"/>
      <c r="M97" s="147">
        <v>100</v>
      </c>
      <c r="N97" s="70"/>
      <c r="R97" s="70"/>
    </row>
    <row r="98" spans="1:18" ht="13.5" customHeight="1" thickTop="1">
      <c r="A98" s="68"/>
      <c r="B98" s="68"/>
      <c r="C98" s="68"/>
      <c r="D98" s="68"/>
      <c r="E98" s="68"/>
      <c r="F98" s="78"/>
      <c r="G98" s="68"/>
      <c r="H98" s="68"/>
      <c r="I98" s="68"/>
      <c r="J98" s="68"/>
      <c r="K98" s="75"/>
      <c r="L98" s="68"/>
      <c r="M98" s="76"/>
      <c r="N98" s="70"/>
      <c r="R98" s="70"/>
    </row>
    <row r="99" spans="1:18" ht="12.75">
      <c r="A99" s="79" t="s">
        <v>283</v>
      </c>
      <c r="B99" s="79"/>
      <c r="C99" s="79"/>
      <c r="D99" s="79"/>
      <c r="E99" s="79"/>
      <c r="F99" s="80"/>
      <c r="G99" s="81"/>
      <c r="H99" s="81"/>
      <c r="I99" s="81"/>
      <c r="J99" s="81"/>
      <c r="K99" s="82"/>
      <c r="L99" s="83"/>
      <c r="M99" s="84"/>
      <c r="N99" s="70"/>
      <c r="R99" s="70"/>
    </row>
    <row r="100" spans="1:18" ht="12.75">
      <c r="A100" s="68"/>
      <c r="B100" s="68"/>
      <c r="C100" s="68"/>
      <c r="D100" s="68"/>
      <c r="E100" s="68"/>
      <c r="F100" s="78"/>
      <c r="G100" s="68"/>
      <c r="H100" s="68"/>
      <c r="I100" s="68"/>
      <c r="J100" s="68"/>
      <c r="K100" s="75"/>
      <c r="L100" s="68"/>
      <c r="M100" s="76"/>
      <c r="N100" s="70"/>
      <c r="R100" s="70"/>
    </row>
    <row r="101" spans="1:18" ht="12.75">
      <c r="A101" s="123" t="s">
        <v>284</v>
      </c>
      <c r="B101" s="123"/>
      <c r="C101" s="123"/>
      <c r="D101" s="123"/>
      <c r="E101" s="123"/>
      <c r="F101" s="123"/>
      <c r="G101" s="124" t="s">
        <v>236</v>
      </c>
      <c r="H101" s="124"/>
      <c r="I101" s="124" t="s">
        <v>237</v>
      </c>
      <c r="J101" s="124"/>
      <c r="K101" s="125" t="s">
        <v>238</v>
      </c>
      <c r="L101" s="124"/>
      <c r="M101" s="124" t="s">
        <v>237</v>
      </c>
      <c r="N101" s="70"/>
      <c r="R101" s="70"/>
    </row>
    <row r="102" spans="1:18" ht="12.75">
      <c r="A102" s="109" t="s">
        <v>285</v>
      </c>
      <c r="B102" s="109"/>
      <c r="C102" s="109"/>
      <c r="D102" s="109"/>
      <c r="E102" s="109"/>
      <c r="F102" s="110"/>
      <c r="G102" s="111">
        <v>30760</v>
      </c>
      <c r="H102" s="141"/>
      <c r="I102" s="128">
        <v>8.41257729533999</v>
      </c>
      <c r="J102" s="129"/>
      <c r="K102" s="130">
        <v>4931013942.27</v>
      </c>
      <c r="L102" s="131"/>
      <c r="M102" s="128">
        <v>8.582895196260711</v>
      </c>
      <c r="N102" s="70"/>
      <c r="R102" s="70"/>
    </row>
    <row r="103" spans="1:18" ht="12.75">
      <c r="A103" s="109" t="s">
        <v>286</v>
      </c>
      <c r="B103" s="109"/>
      <c r="C103" s="109"/>
      <c r="D103" s="109"/>
      <c r="E103" s="109"/>
      <c r="F103" s="110"/>
      <c r="G103" s="111">
        <v>334883</v>
      </c>
      <c r="H103" s="141"/>
      <c r="I103" s="128">
        <v>91.58742270466001</v>
      </c>
      <c r="J103" s="129"/>
      <c r="K103" s="130">
        <v>52520624805.67</v>
      </c>
      <c r="L103" s="131"/>
      <c r="M103" s="128">
        <v>91.41710480373928</v>
      </c>
      <c r="N103" s="70"/>
      <c r="R103" s="70"/>
    </row>
    <row r="104" spans="1:18" ht="13.5" thickBot="1">
      <c r="A104" s="143" t="s">
        <v>83</v>
      </c>
      <c r="B104" s="143"/>
      <c r="C104" s="143"/>
      <c r="D104" s="143"/>
      <c r="E104" s="143"/>
      <c r="F104" s="144"/>
      <c r="G104" s="145">
        <v>365643</v>
      </c>
      <c r="H104" s="146"/>
      <c r="I104" s="147">
        <v>100</v>
      </c>
      <c r="J104" s="120"/>
      <c r="K104" s="148">
        <v>57451638747.94</v>
      </c>
      <c r="L104" s="136"/>
      <c r="M104" s="147">
        <v>99.99999999999999</v>
      </c>
      <c r="N104" s="70"/>
      <c r="R104" s="70"/>
    </row>
    <row r="105" spans="1:18" ht="13.5" customHeight="1" thickTop="1">
      <c r="A105" s="68"/>
      <c r="B105" s="68"/>
      <c r="C105" s="68"/>
      <c r="D105" s="68"/>
      <c r="E105" s="68"/>
      <c r="F105" s="78"/>
      <c r="G105" s="68"/>
      <c r="H105" s="68"/>
      <c r="I105" s="68"/>
      <c r="J105" s="68"/>
      <c r="K105" s="75"/>
      <c r="L105" s="68"/>
      <c r="M105" s="76"/>
      <c r="N105" s="70"/>
      <c r="R105" s="70"/>
    </row>
    <row r="106" spans="1:18" ht="12.75">
      <c r="A106" s="79" t="s">
        <v>287</v>
      </c>
      <c r="B106" s="79"/>
      <c r="C106" s="79"/>
      <c r="D106" s="79"/>
      <c r="E106" s="79"/>
      <c r="F106" s="80"/>
      <c r="G106" s="81"/>
      <c r="H106" s="81"/>
      <c r="I106" s="81"/>
      <c r="J106" s="81"/>
      <c r="K106" s="82"/>
      <c r="L106" s="83"/>
      <c r="M106" s="84"/>
      <c r="N106" s="70"/>
      <c r="R106" s="70"/>
    </row>
    <row r="107" spans="1:18" ht="12.75">
      <c r="A107" s="68"/>
      <c r="B107" s="68"/>
      <c r="C107" s="68"/>
      <c r="D107" s="68"/>
      <c r="E107" s="68"/>
      <c r="F107" s="78"/>
      <c r="G107" s="68"/>
      <c r="H107" s="68"/>
      <c r="I107" s="68"/>
      <c r="J107" s="68"/>
      <c r="K107" s="75"/>
      <c r="L107" s="68"/>
      <c r="M107" s="76"/>
      <c r="N107" s="70"/>
      <c r="R107" s="70"/>
    </row>
    <row r="108" spans="1:18" ht="12.75">
      <c r="A108" s="123" t="s">
        <v>288</v>
      </c>
      <c r="B108" s="123"/>
      <c r="C108" s="123"/>
      <c r="D108" s="123"/>
      <c r="E108" s="123"/>
      <c r="F108" s="123"/>
      <c r="G108" s="124" t="s">
        <v>236</v>
      </c>
      <c r="H108" s="124"/>
      <c r="I108" s="124" t="s">
        <v>237</v>
      </c>
      <c r="J108" s="124"/>
      <c r="K108" s="125" t="s">
        <v>238</v>
      </c>
      <c r="L108" s="124"/>
      <c r="M108" s="124" t="s">
        <v>237</v>
      </c>
      <c r="N108" s="70"/>
      <c r="R108" s="70"/>
    </row>
    <row r="109" spans="1:18" ht="12.75">
      <c r="A109" s="167" t="s">
        <v>289</v>
      </c>
      <c r="B109" s="167"/>
      <c r="C109" s="167"/>
      <c r="D109" s="167"/>
      <c r="E109" s="167"/>
      <c r="F109" s="168"/>
      <c r="G109" s="169">
        <v>3786</v>
      </c>
      <c r="H109" s="170"/>
      <c r="I109" s="171">
        <v>1.035436204166359</v>
      </c>
      <c r="J109" s="172"/>
      <c r="K109" s="173">
        <v>1022971694.23</v>
      </c>
      <c r="L109" s="174"/>
      <c r="M109" s="171">
        <v>1.780578790307665</v>
      </c>
      <c r="N109" s="70"/>
      <c r="R109" s="70"/>
    </row>
    <row r="110" spans="1:18" ht="12.75">
      <c r="A110" s="167" t="s">
        <v>290</v>
      </c>
      <c r="B110" s="167"/>
      <c r="C110" s="167"/>
      <c r="D110" s="167"/>
      <c r="E110" s="167"/>
      <c r="F110" s="168"/>
      <c r="G110" s="169">
        <v>154718</v>
      </c>
      <c r="H110" s="170"/>
      <c r="I110" s="171">
        <v>42.31395103967531</v>
      </c>
      <c r="J110" s="172"/>
      <c r="K110" s="173">
        <v>26525790144.63</v>
      </c>
      <c r="L110" s="174"/>
      <c r="M110" s="171">
        <v>46.170641469441314</v>
      </c>
      <c r="N110" s="70"/>
      <c r="R110" s="70"/>
    </row>
    <row r="111" spans="1:18" ht="12.75">
      <c r="A111" s="167" t="s">
        <v>291</v>
      </c>
      <c r="B111" s="167"/>
      <c r="C111" s="167"/>
      <c r="D111" s="167"/>
      <c r="E111" s="167"/>
      <c r="F111" s="168"/>
      <c r="G111" s="169">
        <v>147759</v>
      </c>
      <c r="H111" s="170"/>
      <c r="I111" s="171">
        <v>40.410728497468845</v>
      </c>
      <c r="J111" s="172"/>
      <c r="K111" s="173">
        <v>22842661492.76</v>
      </c>
      <c r="L111" s="174"/>
      <c r="M111" s="171">
        <v>39.75980840682121</v>
      </c>
      <c r="N111" s="70"/>
      <c r="R111" s="70"/>
    </row>
    <row r="112" spans="1:18" ht="12.75">
      <c r="A112" s="167" t="s">
        <v>292</v>
      </c>
      <c r="B112" s="167"/>
      <c r="C112" s="167"/>
      <c r="D112" s="167"/>
      <c r="E112" s="167"/>
      <c r="F112" s="168"/>
      <c r="G112" s="169">
        <v>38577</v>
      </c>
      <c r="H112" s="170"/>
      <c r="I112" s="171">
        <v>10.55045495196134</v>
      </c>
      <c r="J112" s="172"/>
      <c r="K112" s="173">
        <v>4713657965.27</v>
      </c>
      <c r="L112" s="174"/>
      <c r="M112" s="171">
        <v>8.204566602443546</v>
      </c>
      <c r="N112" s="70"/>
      <c r="R112" s="70"/>
    </row>
    <row r="113" spans="1:18" ht="12.75">
      <c r="A113" s="167" t="s">
        <v>293</v>
      </c>
      <c r="B113" s="167"/>
      <c r="C113" s="167"/>
      <c r="D113" s="167"/>
      <c r="E113" s="167"/>
      <c r="F113" s="168"/>
      <c r="G113" s="169">
        <v>15839</v>
      </c>
      <c r="H113" s="170"/>
      <c r="I113" s="171">
        <v>4.331820929157676</v>
      </c>
      <c r="J113" s="172"/>
      <c r="K113" s="173">
        <v>1772990343.9</v>
      </c>
      <c r="L113" s="174"/>
      <c r="M113" s="171">
        <v>3.0860570430004888</v>
      </c>
      <c r="N113" s="70"/>
      <c r="R113" s="70"/>
    </row>
    <row r="114" spans="1:18" ht="12.75">
      <c r="A114" s="167" t="s">
        <v>294</v>
      </c>
      <c r="B114" s="167"/>
      <c r="C114" s="167"/>
      <c r="D114" s="167"/>
      <c r="E114" s="167"/>
      <c r="F114" s="168"/>
      <c r="G114" s="169">
        <v>2862</v>
      </c>
      <c r="H114" s="170"/>
      <c r="I114" s="171">
        <v>0.7827306963349496</v>
      </c>
      <c r="J114" s="172"/>
      <c r="K114" s="173">
        <v>355166323.63</v>
      </c>
      <c r="L114" s="174"/>
      <c r="M114" s="171">
        <v>0.6182005098030993</v>
      </c>
      <c r="N114" s="70"/>
      <c r="R114" s="70"/>
    </row>
    <row r="115" spans="1:18" ht="12.75">
      <c r="A115" s="167" t="s">
        <v>295</v>
      </c>
      <c r="B115" s="167"/>
      <c r="C115" s="167"/>
      <c r="D115" s="167"/>
      <c r="E115" s="167"/>
      <c r="F115" s="168"/>
      <c r="G115" s="169">
        <v>206</v>
      </c>
      <c r="H115" s="170"/>
      <c r="I115" s="171">
        <v>0.05633910672431853</v>
      </c>
      <c r="J115" s="172"/>
      <c r="K115" s="173">
        <v>21224728.51</v>
      </c>
      <c r="L115" s="174"/>
      <c r="M115" s="171">
        <v>0.0369436433364767</v>
      </c>
      <c r="N115" s="70"/>
      <c r="R115" s="70"/>
    </row>
    <row r="116" spans="1:18" ht="12.75">
      <c r="A116" s="167" t="s">
        <v>296</v>
      </c>
      <c r="B116" s="167"/>
      <c r="C116" s="167"/>
      <c r="D116" s="167"/>
      <c r="E116" s="167"/>
      <c r="F116" s="168"/>
      <c r="G116" s="169">
        <v>218</v>
      </c>
      <c r="H116" s="170"/>
      <c r="I116" s="171">
        <v>0.059620996436414754</v>
      </c>
      <c r="J116" s="172"/>
      <c r="K116" s="173">
        <v>22036325.2</v>
      </c>
      <c r="L116" s="174"/>
      <c r="M116" s="171">
        <v>0.03835630398060689</v>
      </c>
      <c r="N116" s="70"/>
      <c r="R116" s="70"/>
    </row>
    <row r="117" spans="1:18" ht="12.75">
      <c r="A117" s="167" t="s">
        <v>297</v>
      </c>
      <c r="B117" s="167"/>
      <c r="C117" s="167"/>
      <c r="D117" s="167"/>
      <c r="E117" s="167"/>
      <c r="F117" s="168"/>
      <c r="G117" s="169">
        <v>72</v>
      </c>
      <c r="H117" s="170"/>
      <c r="I117" s="171">
        <v>0.01969133827257735</v>
      </c>
      <c r="J117" s="172"/>
      <c r="K117" s="173">
        <v>7132659.95</v>
      </c>
      <c r="L117" s="174"/>
      <c r="M117" s="171">
        <v>0.012415067882212066</v>
      </c>
      <c r="N117" s="70"/>
      <c r="R117" s="70"/>
    </row>
    <row r="118" spans="1:18" ht="12.75">
      <c r="A118" s="167" t="s">
        <v>298</v>
      </c>
      <c r="B118" s="167"/>
      <c r="C118" s="167"/>
      <c r="D118" s="167"/>
      <c r="E118" s="167"/>
      <c r="F118" s="168"/>
      <c r="G118" s="169">
        <v>39</v>
      </c>
      <c r="H118" s="170"/>
      <c r="I118" s="171">
        <v>0.01066614156431273</v>
      </c>
      <c r="J118" s="172"/>
      <c r="K118" s="173">
        <v>4202005</v>
      </c>
      <c r="L118" s="174"/>
      <c r="M118" s="171">
        <v>0.007313986322366945</v>
      </c>
      <c r="N118" s="70"/>
      <c r="R118" s="70"/>
    </row>
    <row r="119" spans="1:18" ht="12.75">
      <c r="A119" s="167" t="s">
        <v>299</v>
      </c>
      <c r="B119" s="167"/>
      <c r="C119" s="167"/>
      <c r="D119" s="167"/>
      <c r="E119" s="167"/>
      <c r="F119" s="168"/>
      <c r="G119" s="169">
        <v>30</v>
      </c>
      <c r="H119" s="170"/>
      <c r="I119" s="171">
        <v>0.008204724280240563</v>
      </c>
      <c r="J119" s="172"/>
      <c r="K119" s="173">
        <v>2719471.07</v>
      </c>
      <c r="L119" s="174"/>
      <c r="M119" s="171">
        <v>0.00473349608342984</v>
      </c>
      <c r="N119" s="70"/>
      <c r="R119" s="70"/>
    </row>
    <row r="120" spans="1:18" ht="12.75">
      <c r="A120" s="167" t="s">
        <v>300</v>
      </c>
      <c r="B120" s="167"/>
      <c r="C120" s="167"/>
      <c r="D120" s="167"/>
      <c r="E120" s="167"/>
      <c r="F120" s="168"/>
      <c r="G120" s="169">
        <v>1537</v>
      </c>
      <c r="H120" s="170"/>
      <c r="I120" s="171">
        <v>0.4203553739576582</v>
      </c>
      <c r="J120" s="172"/>
      <c r="K120" s="173">
        <v>161085593.79</v>
      </c>
      <c r="L120" s="174"/>
      <c r="M120" s="171">
        <v>0.28038468057758564</v>
      </c>
      <c r="N120" s="70"/>
      <c r="R120" s="70"/>
    </row>
    <row r="121" spans="1:18" ht="13.5" thickBot="1">
      <c r="A121" s="175" t="s">
        <v>83</v>
      </c>
      <c r="B121" s="175"/>
      <c r="C121" s="175"/>
      <c r="D121" s="175"/>
      <c r="E121" s="175"/>
      <c r="F121" s="176"/>
      <c r="G121" s="177">
        <v>365643</v>
      </c>
      <c r="H121" s="178"/>
      <c r="I121" s="179">
        <v>100.00000000000001</v>
      </c>
      <c r="J121" s="180"/>
      <c r="K121" s="181">
        <v>57451638747.94</v>
      </c>
      <c r="L121" s="140"/>
      <c r="M121" s="182">
        <v>100.00000000000001</v>
      </c>
      <c r="N121" s="70"/>
      <c r="R121" s="70"/>
    </row>
    <row r="122" spans="1:18" ht="13.5" customHeight="1" thickTop="1">
      <c r="A122" s="68"/>
      <c r="B122" s="68"/>
      <c r="C122" s="68"/>
      <c r="D122" s="68"/>
      <c r="E122" s="68"/>
      <c r="F122" s="78"/>
      <c r="G122" s="68"/>
      <c r="H122" s="68"/>
      <c r="I122" s="68"/>
      <c r="J122" s="68"/>
      <c r="K122" s="75"/>
      <c r="L122" s="68"/>
      <c r="M122" s="76"/>
      <c r="N122" s="70"/>
      <c r="R122" s="70"/>
    </row>
    <row r="123" spans="1:18" ht="12.75">
      <c r="A123" s="79" t="s">
        <v>301</v>
      </c>
      <c r="B123" s="79"/>
      <c r="C123" s="79"/>
      <c r="D123" s="79"/>
      <c r="E123" s="79"/>
      <c r="F123" s="80"/>
      <c r="G123" s="81"/>
      <c r="H123" s="81"/>
      <c r="I123" s="81"/>
      <c r="J123" s="81"/>
      <c r="K123" s="82"/>
      <c r="L123" s="83"/>
      <c r="M123" s="84"/>
      <c r="N123" s="70"/>
      <c r="R123" s="70"/>
    </row>
    <row r="124" spans="1:18" ht="12.75">
      <c r="A124" s="68"/>
      <c r="B124" s="68"/>
      <c r="C124" s="68"/>
      <c r="D124" s="68"/>
      <c r="E124" s="68"/>
      <c r="F124" s="78"/>
      <c r="G124" s="68"/>
      <c r="H124" s="68"/>
      <c r="I124" s="68"/>
      <c r="J124" s="68"/>
      <c r="K124" s="75"/>
      <c r="L124" s="68"/>
      <c r="M124" s="76"/>
      <c r="N124" s="70"/>
      <c r="R124" s="70"/>
    </row>
    <row r="125" spans="1:18" ht="12.75">
      <c r="A125" s="123" t="s">
        <v>302</v>
      </c>
      <c r="B125" s="123"/>
      <c r="C125" s="123"/>
      <c r="D125" s="123"/>
      <c r="E125" s="123"/>
      <c r="F125" s="123"/>
      <c r="G125" s="124" t="s">
        <v>236</v>
      </c>
      <c r="H125" s="124"/>
      <c r="I125" s="124" t="s">
        <v>237</v>
      </c>
      <c r="J125" s="124"/>
      <c r="K125" s="125" t="s">
        <v>238</v>
      </c>
      <c r="L125" s="124"/>
      <c r="M125" s="124" t="s">
        <v>237</v>
      </c>
      <c r="N125" s="70"/>
      <c r="R125" s="70"/>
    </row>
    <row r="126" spans="1:18" ht="12.75">
      <c r="A126" s="183" t="s">
        <v>303</v>
      </c>
      <c r="B126" s="183"/>
      <c r="C126" s="183"/>
      <c r="D126" s="183"/>
      <c r="E126" s="183"/>
      <c r="F126" s="184"/>
      <c r="G126" s="169">
        <v>87734</v>
      </c>
      <c r="H126" s="141"/>
      <c r="I126" s="128">
        <v>23.994442666754185</v>
      </c>
      <c r="J126" s="185"/>
      <c r="K126" s="173">
        <v>12815486013.85</v>
      </c>
      <c r="L126" s="142"/>
      <c r="M126" s="128">
        <v>22.306563038307615</v>
      </c>
      <c r="N126" s="70"/>
      <c r="R126" s="70"/>
    </row>
    <row r="127" spans="1:18" ht="12.75">
      <c r="A127" s="183" t="s">
        <v>304</v>
      </c>
      <c r="B127" s="183"/>
      <c r="C127" s="183"/>
      <c r="D127" s="183"/>
      <c r="E127" s="183"/>
      <c r="F127" s="184"/>
      <c r="G127" s="169">
        <v>87469</v>
      </c>
      <c r="H127" s="141"/>
      <c r="I127" s="128">
        <v>23.921967602278727</v>
      </c>
      <c r="J127" s="185"/>
      <c r="K127" s="173">
        <v>13574618686.61</v>
      </c>
      <c r="L127" s="142"/>
      <c r="M127" s="128">
        <v>23.627905108445205</v>
      </c>
      <c r="N127" s="70"/>
      <c r="R127" s="70"/>
    </row>
    <row r="128" spans="1:18" ht="12.75">
      <c r="A128" s="183" t="s">
        <v>305</v>
      </c>
      <c r="B128" s="183"/>
      <c r="C128" s="183"/>
      <c r="D128" s="183"/>
      <c r="E128" s="183"/>
      <c r="F128" s="184"/>
      <c r="G128" s="169">
        <v>88329</v>
      </c>
      <c r="H128" s="141"/>
      <c r="I128" s="128">
        <v>24.157169698312288</v>
      </c>
      <c r="J128" s="185"/>
      <c r="K128" s="173">
        <v>14048241691.26</v>
      </c>
      <c r="L128" s="142"/>
      <c r="M128" s="128">
        <v>24.452290652481548</v>
      </c>
      <c r="N128" s="70"/>
      <c r="R128" s="70"/>
    </row>
    <row r="129" spans="1:18" ht="12.75">
      <c r="A129" s="183" t="s">
        <v>306</v>
      </c>
      <c r="B129" s="183"/>
      <c r="C129" s="183"/>
      <c r="D129" s="183"/>
      <c r="E129" s="183"/>
      <c r="F129" s="184"/>
      <c r="G129" s="169">
        <v>68609</v>
      </c>
      <c r="H129" s="141"/>
      <c r="I129" s="128">
        <v>18.763930938100827</v>
      </c>
      <c r="J129" s="185"/>
      <c r="K129" s="173">
        <v>11423292400.52</v>
      </c>
      <c r="L129" s="142"/>
      <c r="M129" s="128">
        <v>19.88331864759836</v>
      </c>
      <c r="N129" s="70"/>
      <c r="R129" s="70"/>
    </row>
    <row r="130" spans="1:18" ht="12.75">
      <c r="A130" s="183" t="s">
        <v>307</v>
      </c>
      <c r="B130" s="183"/>
      <c r="C130" s="183"/>
      <c r="D130" s="183"/>
      <c r="E130" s="183"/>
      <c r="F130" s="184"/>
      <c r="G130" s="169">
        <v>30545</v>
      </c>
      <c r="H130" s="141"/>
      <c r="I130" s="128">
        <v>8.3537767713316</v>
      </c>
      <c r="J130" s="185"/>
      <c r="K130" s="173">
        <v>5118515354.16</v>
      </c>
      <c r="L130" s="142"/>
      <c r="M130" s="128">
        <v>8.909259101583991</v>
      </c>
      <c r="N130" s="70"/>
      <c r="R130" s="70"/>
    </row>
    <row r="131" spans="1:18" ht="12.75">
      <c r="A131" s="183" t="s">
        <v>308</v>
      </c>
      <c r="B131" s="183"/>
      <c r="C131" s="183"/>
      <c r="D131" s="183"/>
      <c r="E131" s="183"/>
      <c r="F131" s="184"/>
      <c r="G131" s="169">
        <v>2192</v>
      </c>
      <c r="H131" s="141"/>
      <c r="I131" s="128">
        <v>0.5994918540762437</v>
      </c>
      <c r="J131" s="185"/>
      <c r="K131" s="173">
        <v>349255017.18</v>
      </c>
      <c r="L131" s="142"/>
      <c r="M131" s="128">
        <v>0.6079113229690476</v>
      </c>
      <c r="N131" s="70"/>
      <c r="R131" s="70"/>
    </row>
    <row r="132" spans="1:18" ht="12.75">
      <c r="A132" s="183" t="s">
        <v>309</v>
      </c>
      <c r="B132" s="183"/>
      <c r="C132" s="183"/>
      <c r="D132" s="183"/>
      <c r="E132" s="183"/>
      <c r="F132" s="184"/>
      <c r="G132" s="169">
        <v>479</v>
      </c>
      <c r="H132" s="141"/>
      <c r="I132" s="128">
        <v>0.13100209767450763</v>
      </c>
      <c r="J132" s="185"/>
      <c r="K132" s="173">
        <v>75170825.57</v>
      </c>
      <c r="L132" s="142"/>
      <c r="M132" s="128">
        <v>0.13084191714669816</v>
      </c>
      <c r="N132" s="70"/>
      <c r="R132" s="70"/>
    </row>
    <row r="133" spans="1:18" ht="12.75">
      <c r="A133" s="183" t="s">
        <v>310</v>
      </c>
      <c r="B133" s="183"/>
      <c r="C133" s="183"/>
      <c r="D133" s="183"/>
      <c r="E133" s="183"/>
      <c r="F133" s="184"/>
      <c r="G133" s="169">
        <v>285</v>
      </c>
      <c r="H133" s="141"/>
      <c r="I133" s="128">
        <v>0.07794488066228535</v>
      </c>
      <c r="J133" s="185"/>
      <c r="K133" s="173">
        <v>46970927.31</v>
      </c>
      <c r="L133" s="142"/>
      <c r="M133" s="128">
        <v>0.0817573324863326</v>
      </c>
      <c r="N133" s="70"/>
      <c r="R133" s="70"/>
    </row>
    <row r="134" spans="1:18" ht="12.75">
      <c r="A134" s="183" t="s">
        <v>311</v>
      </c>
      <c r="B134" s="183"/>
      <c r="C134" s="183"/>
      <c r="D134" s="183"/>
      <c r="E134" s="183"/>
      <c r="F134" s="184"/>
      <c r="G134" s="169">
        <v>1</v>
      </c>
      <c r="H134" s="141"/>
      <c r="I134" s="128">
        <v>0.0002734908093413521</v>
      </c>
      <c r="J134" s="185"/>
      <c r="K134" s="173">
        <v>87831.48</v>
      </c>
      <c r="L134" s="142"/>
      <c r="M134" s="128">
        <v>0.00015287898119903376</v>
      </c>
      <c r="N134" s="70"/>
      <c r="R134" s="70"/>
    </row>
    <row r="135" spans="1:18" ht="13.5" thickBot="1">
      <c r="A135" s="186" t="s">
        <v>83</v>
      </c>
      <c r="B135" s="186"/>
      <c r="C135" s="186"/>
      <c r="D135" s="186"/>
      <c r="E135" s="186"/>
      <c r="F135" s="187"/>
      <c r="G135" s="177">
        <v>365643</v>
      </c>
      <c r="H135" s="146"/>
      <c r="I135" s="147">
        <v>100</v>
      </c>
      <c r="J135" s="188"/>
      <c r="K135" s="181">
        <v>57451638747.94</v>
      </c>
      <c r="L135" s="149"/>
      <c r="M135" s="147">
        <v>100</v>
      </c>
      <c r="N135" s="70"/>
      <c r="R135" s="70"/>
    </row>
    <row r="136" spans="1:18" ht="13.5" customHeight="1" thickTop="1">
      <c r="A136" s="186"/>
      <c r="B136" s="186"/>
      <c r="C136" s="186"/>
      <c r="D136" s="186"/>
      <c r="E136" s="186"/>
      <c r="F136" s="187"/>
      <c r="G136" s="178"/>
      <c r="H136" s="146"/>
      <c r="I136" s="189"/>
      <c r="J136" s="188"/>
      <c r="K136" s="139"/>
      <c r="L136" s="149"/>
      <c r="M136" s="189"/>
      <c r="N136" s="70"/>
      <c r="R136" s="70"/>
    </row>
    <row r="137" spans="1:18" ht="12.75">
      <c r="A137" s="79" t="s">
        <v>312</v>
      </c>
      <c r="B137" s="79"/>
      <c r="C137" s="79"/>
      <c r="D137" s="79"/>
      <c r="E137" s="79"/>
      <c r="F137" s="80"/>
      <c r="G137" s="81"/>
      <c r="H137" s="81"/>
      <c r="I137" s="81"/>
      <c r="J137" s="81"/>
      <c r="K137" s="82"/>
      <c r="L137" s="83"/>
      <c r="M137" s="84"/>
      <c r="N137" s="70"/>
      <c r="R137" s="70"/>
    </row>
    <row r="138" spans="1:18" ht="12.75">
      <c r="A138" s="186"/>
      <c r="B138" s="186"/>
      <c r="C138" s="186"/>
      <c r="D138" s="186"/>
      <c r="E138" s="186"/>
      <c r="F138" s="187"/>
      <c r="G138" s="178"/>
      <c r="H138" s="146"/>
      <c r="I138" s="189"/>
      <c r="J138" s="188"/>
      <c r="K138" s="139"/>
      <c r="L138" s="149"/>
      <c r="M138" s="189"/>
      <c r="N138" s="70"/>
      <c r="R138" s="70"/>
    </row>
    <row r="139" spans="1:18" ht="12.75">
      <c r="A139" s="123" t="s">
        <v>313</v>
      </c>
      <c r="B139" s="123"/>
      <c r="C139" s="123"/>
      <c r="D139" s="123"/>
      <c r="E139" s="123"/>
      <c r="F139" s="123"/>
      <c r="G139" s="124" t="s">
        <v>236</v>
      </c>
      <c r="H139" s="124"/>
      <c r="I139" s="124" t="s">
        <v>237</v>
      </c>
      <c r="J139" s="124"/>
      <c r="K139" s="125" t="s">
        <v>238</v>
      </c>
      <c r="L139" s="124"/>
      <c r="M139" s="124" t="s">
        <v>237</v>
      </c>
      <c r="N139" s="70"/>
      <c r="R139" s="70"/>
    </row>
    <row r="140" spans="1:18" ht="12.75">
      <c r="A140" s="190" t="s">
        <v>303</v>
      </c>
      <c r="B140" s="186"/>
      <c r="C140" s="186"/>
      <c r="D140" s="186"/>
      <c r="E140" s="186"/>
      <c r="F140" s="187"/>
      <c r="G140" s="191">
        <v>64981</v>
      </c>
      <c r="H140" s="192"/>
      <c r="I140" s="193">
        <v>17.771706281810403</v>
      </c>
      <c r="J140" s="194"/>
      <c r="K140" s="195">
        <v>10352084055.96</v>
      </c>
      <c r="L140" s="196"/>
      <c r="M140" s="193">
        <v>18.01877941441868</v>
      </c>
      <c r="N140" s="70"/>
      <c r="R140" s="70"/>
    </row>
    <row r="141" spans="1:18" ht="12.75">
      <c r="A141" s="190" t="s">
        <v>304</v>
      </c>
      <c r="B141" s="186"/>
      <c r="C141" s="186"/>
      <c r="D141" s="186"/>
      <c r="E141" s="186"/>
      <c r="F141" s="187"/>
      <c r="G141" s="191">
        <v>108125</v>
      </c>
      <c r="H141" s="192"/>
      <c r="I141" s="193">
        <v>29.571193760033694</v>
      </c>
      <c r="J141" s="194"/>
      <c r="K141" s="195">
        <v>17363506977.92</v>
      </c>
      <c r="L141" s="196"/>
      <c r="M141" s="193">
        <v>30.222822805977117</v>
      </c>
      <c r="N141" s="70"/>
      <c r="R141" s="70"/>
    </row>
    <row r="142" spans="1:18" ht="12.75">
      <c r="A142" s="190" t="s">
        <v>305</v>
      </c>
      <c r="B142" s="186"/>
      <c r="C142" s="186"/>
      <c r="D142" s="186"/>
      <c r="E142" s="186"/>
      <c r="F142" s="187"/>
      <c r="G142" s="191">
        <v>81860</v>
      </c>
      <c r="H142" s="192"/>
      <c r="I142" s="193">
        <v>22.38795765268308</v>
      </c>
      <c r="J142" s="194"/>
      <c r="K142" s="195">
        <v>13242192899.15</v>
      </c>
      <c r="L142" s="196"/>
      <c r="M142" s="193">
        <v>23.049286648285232</v>
      </c>
      <c r="N142" s="70"/>
      <c r="R142" s="70"/>
    </row>
    <row r="143" spans="1:18" ht="12.75">
      <c r="A143" s="190" t="s">
        <v>314</v>
      </c>
      <c r="B143" s="186"/>
      <c r="C143" s="186"/>
      <c r="D143" s="186"/>
      <c r="E143" s="186"/>
      <c r="F143" s="187"/>
      <c r="G143" s="191">
        <v>106873</v>
      </c>
      <c r="H143" s="192"/>
      <c r="I143" s="193">
        <v>29.228783266738322</v>
      </c>
      <c r="J143" s="194"/>
      <c r="K143" s="195">
        <v>16077081244.5</v>
      </c>
      <c r="L143" s="196"/>
      <c r="M143" s="193">
        <v>27.98367739349552</v>
      </c>
      <c r="N143" s="70"/>
      <c r="R143" s="70"/>
    </row>
    <row r="144" spans="1:18" ht="12.75">
      <c r="A144" s="190" t="s">
        <v>315</v>
      </c>
      <c r="B144" s="186"/>
      <c r="C144" s="186"/>
      <c r="D144" s="186"/>
      <c r="E144" s="186"/>
      <c r="F144" s="187"/>
      <c r="G144" s="191">
        <v>3804</v>
      </c>
      <c r="H144" s="192"/>
      <c r="I144" s="193">
        <v>1.0403590387345034</v>
      </c>
      <c r="J144" s="194"/>
      <c r="K144" s="195">
        <v>416773570.41</v>
      </c>
      <c r="L144" s="196"/>
      <c r="M144" s="193">
        <v>0.7254337378234385</v>
      </c>
      <c r="N144" s="70"/>
      <c r="R144" s="70"/>
    </row>
    <row r="145" spans="1:18" ht="13.5" thickBot="1">
      <c r="A145" s="186" t="s">
        <v>83</v>
      </c>
      <c r="B145" s="186"/>
      <c r="C145" s="186"/>
      <c r="D145" s="186"/>
      <c r="E145" s="186"/>
      <c r="F145" s="187"/>
      <c r="G145" s="177">
        <v>365643</v>
      </c>
      <c r="H145" s="146"/>
      <c r="I145" s="147">
        <v>100</v>
      </c>
      <c r="J145" s="188"/>
      <c r="K145" s="181">
        <v>57451638747.94</v>
      </c>
      <c r="L145" s="149"/>
      <c r="M145" s="147">
        <v>100</v>
      </c>
      <c r="N145" s="70"/>
      <c r="R145" s="70"/>
    </row>
    <row r="146" spans="1:18" ht="13.5" thickTop="1">
      <c r="A146" s="186"/>
      <c r="B146" s="186"/>
      <c r="C146" s="186"/>
      <c r="D146" s="186"/>
      <c r="E146" s="186"/>
      <c r="F146" s="187"/>
      <c r="G146" s="178"/>
      <c r="H146" s="146"/>
      <c r="I146" s="189"/>
      <c r="J146" s="188"/>
      <c r="K146" s="139"/>
      <c r="L146" s="149"/>
      <c r="M146" s="189"/>
      <c r="N146" s="70"/>
      <c r="R146" s="70"/>
    </row>
    <row r="147" spans="1:18" ht="12.75">
      <c r="A147" s="186"/>
      <c r="B147" s="186"/>
      <c r="C147" s="186"/>
      <c r="D147" s="186"/>
      <c r="E147" s="186"/>
      <c r="F147" s="187"/>
      <c r="G147" s="178"/>
      <c r="H147" s="146"/>
      <c r="I147" s="189"/>
      <c r="J147" s="188"/>
      <c r="K147" s="139"/>
      <c r="L147" s="149"/>
      <c r="M147" s="189"/>
      <c r="N147" s="70"/>
      <c r="R147" s="70"/>
    </row>
    <row r="148" spans="1:18" ht="12.75">
      <c r="A148" s="186"/>
      <c r="B148" s="186"/>
      <c r="C148" s="186"/>
      <c r="D148" s="186"/>
      <c r="E148" s="186"/>
      <c r="F148" s="187"/>
      <c r="G148" s="178"/>
      <c r="H148" s="146"/>
      <c r="I148" s="189"/>
      <c r="J148" s="188"/>
      <c r="K148" s="139"/>
      <c r="L148" s="149"/>
      <c r="M148" s="189"/>
      <c r="N148" s="70"/>
      <c r="R148" s="70"/>
    </row>
    <row r="149" spans="1:18" ht="12.75">
      <c r="A149" s="186"/>
      <c r="B149" s="186"/>
      <c r="C149" s="186"/>
      <c r="D149" s="186"/>
      <c r="E149" s="186"/>
      <c r="F149" s="187"/>
      <c r="G149" s="178"/>
      <c r="H149" s="146"/>
      <c r="I149" s="189"/>
      <c r="J149" s="188"/>
      <c r="K149" s="139"/>
      <c r="L149" s="149"/>
      <c r="M149" s="189"/>
      <c r="N149" s="70"/>
      <c r="R149" s="70"/>
    </row>
    <row r="150" spans="1:18" ht="12.75">
      <c r="A150" s="186"/>
      <c r="B150" s="186"/>
      <c r="C150" s="186"/>
      <c r="D150" s="186"/>
      <c r="E150" s="186"/>
      <c r="F150" s="187"/>
      <c r="G150" s="178"/>
      <c r="H150" s="146"/>
      <c r="I150" s="189"/>
      <c r="J150" s="188"/>
      <c r="K150" s="139"/>
      <c r="L150" s="149"/>
      <c r="M150" s="189"/>
      <c r="N150" s="70"/>
      <c r="R150" s="70"/>
    </row>
    <row r="151" spans="1:18" ht="12.75">
      <c r="A151" s="68"/>
      <c r="B151" s="68"/>
      <c r="C151" s="68"/>
      <c r="D151" s="68"/>
      <c r="E151" s="68"/>
      <c r="F151" s="78"/>
      <c r="G151" s="68"/>
      <c r="H151" s="68"/>
      <c r="I151" s="68"/>
      <c r="J151" s="68"/>
      <c r="K151" s="75"/>
      <c r="L151" s="68"/>
      <c r="M151" s="76"/>
      <c r="N151" s="70"/>
      <c r="R151" s="70"/>
    </row>
    <row r="152" spans="1:18" ht="12.75">
      <c r="A152" s="68"/>
      <c r="B152" s="68"/>
      <c r="C152" s="68"/>
      <c r="D152" s="68"/>
      <c r="E152" s="68"/>
      <c r="F152" s="78"/>
      <c r="G152" s="68"/>
      <c r="H152" s="68"/>
      <c r="I152" s="68"/>
      <c r="J152" s="68"/>
      <c r="K152" s="75"/>
      <c r="L152" s="68"/>
      <c r="M152" s="76"/>
      <c r="N152" s="70"/>
      <c r="R152" s="70"/>
    </row>
    <row r="153" spans="1:18" ht="12.75">
      <c r="A153" s="68"/>
      <c r="B153" s="68"/>
      <c r="C153" s="68"/>
      <c r="D153" s="68"/>
      <c r="E153" s="68"/>
      <c r="F153" s="78"/>
      <c r="G153" s="68"/>
      <c r="H153" s="68"/>
      <c r="I153" s="68"/>
      <c r="J153" s="68"/>
      <c r="K153" s="75"/>
      <c r="L153" s="68"/>
      <c r="M153" s="76"/>
      <c r="N153" s="70"/>
      <c r="R153" s="70"/>
    </row>
    <row r="154" spans="1:18" ht="12.75">
      <c r="A154" s="68"/>
      <c r="B154" s="68"/>
      <c r="C154" s="68"/>
      <c r="D154" s="68"/>
      <c r="E154" s="68"/>
      <c r="F154" s="78"/>
      <c r="G154" s="68"/>
      <c r="H154" s="68"/>
      <c r="I154" s="68"/>
      <c r="J154" s="68"/>
      <c r="K154" s="75"/>
      <c r="L154" s="68"/>
      <c r="M154" s="76"/>
      <c r="N154" s="70"/>
      <c r="R154" s="70"/>
    </row>
    <row r="155" spans="1:18" ht="12.75">
      <c r="A155" s="68"/>
      <c r="B155" s="68"/>
      <c r="C155" s="68"/>
      <c r="D155" s="68"/>
      <c r="E155" s="68"/>
      <c r="F155" s="78"/>
      <c r="G155" s="68"/>
      <c r="H155" s="68"/>
      <c r="I155" s="68"/>
      <c r="J155" s="68"/>
      <c r="K155" s="75"/>
      <c r="L155" s="68"/>
      <c r="M155" s="76"/>
      <c r="N155" s="70"/>
      <c r="R155" s="70"/>
    </row>
    <row r="156" spans="1:18" ht="67.5" customHeight="1">
      <c r="A156" s="68"/>
      <c r="B156" s="68"/>
      <c r="C156" s="68"/>
      <c r="D156" s="68"/>
      <c r="E156" s="68"/>
      <c r="F156" s="78"/>
      <c r="G156" s="68"/>
      <c r="H156" s="68"/>
      <c r="I156" s="68"/>
      <c r="J156" s="68"/>
      <c r="K156" s="75"/>
      <c r="L156" s="68"/>
      <c r="M156" s="76"/>
      <c r="N156" s="70"/>
      <c r="R156" s="70"/>
    </row>
    <row r="157" spans="1:18" ht="12.75">
      <c r="A157" s="155" t="s">
        <v>93</v>
      </c>
      <c r="B157" s="156"/>
      <c r="C157" s="156"/>
      <c r="D157" s="156"/>
      <c r="E157" s="157" t="s">
        <v>1617</v>
      </c>
      <c r="F157" s="158"/>
      <c r="G157" s="159"/>
      <c r="H157" s="160"/>
      <c r="I157" s="160"/>
      <c r="J157" s="161"/>
      <c r="K157" s="162"/>
      <c r="L157" s="163"/>
      <c r="M157" s="164" t="s">
        <v>316</v>
      </c>
      <c r="N157" s="70"/>
      <c r="R157" s="70"/>
    </row>
    <row r="158" spans="1:18" ht="23.25">
      <c r="A158" s="64" t="s">
        <v>0</v>
      </c>
      <c r="B158" s="65"/>
      <c r="C158" s="65"/>
      <c r="D158" s="65"/>
      <c r="E158" s="65"/>
      <c r="F158" s="66"/>
      <c r="G158" s="67"/>
      <c r="H158" s="67"/>
      <c r="I158" s="67"/>
      <c r="J158" s="68"/>
      <c r="K158" s="69"/>
      <c r="L158" s="67"/>
      <c r="M158" s="67"/>
      <c r="N158" s="70"/>
      <c r="R158" s="70"/>
    </row>
    <row r="159" spans="1:18" ht="15.75">
      <c r="A159" s="72" t="s">
        <v>1</v>
      </c>
      <c r="B159" s="72"/>
      <c r="C159" s="72"/>
      <c r="D159" s="72"/>
      <c r="E159" s="72"/>
      <c r="F159" s="73"/>
      <c r="G159" s="74">
        <v>42916</v>
      </c>
      <c r="H159" s="68"/>
      <c r="J159" s="68"/>
      <c r="K159" s="75"/>
      <c r="L159" s="68"/>
      <c r="M159" s="76"/>
      <c r="N159" s="70"/>
      <c r="R159" s="70"/>
    </row>
    <row r="160" spans="1:18" ht="15.75">
      <c r="A160" s="72"/>
      <c r="B160" s="72"/>
      <c r="C160" s="72"/>
      <c r="D160" s="72"/>
      <c r="E160" s="72"/>
      <c r="F160" s="73"/>
      <c r="G160" s="68"/>
      <c r="H160" s="68"/>
      <c r="I160" s="77"/>
      <c r="J160" s="68"/>
      <c r="K160" s="75"/>
      <c r="L160" s="68"/>
      <c r="M160" s="76"/>
      <c r="N160" s="70"/>
      <c r="R160" s="70"/>
    </row>
    <row r="161" spans="1:18" ht="12.75">
      <c r="A161" s="68"/>
      <c r="B161" s="68"/>
      <c r="C161" s="68"/>
      <c r="D161" s="68"/>
      <c r="E161" s="68"/>
      <c r="F161" s="78"/>
      <c r="G161" s="68"/>
      <c r="H161" s="68"/>
      <c r="I161" s="68"/>
      <c r="J161" s="68"/>
      <c r="K161" s="75"/>
      <c r="L161" s="68"/>
      <c r="M161" s="76"/>
      <c r="N161" s="70"/>
      <c r="R161" s="70"/>
    </row>
    <row r="162" spans="1:18" ht="12.75" customHeight="1">
      <c r="A162" s="68"/>
      <c r="B162" s="68"/>
      <c r="C162" s="68"/>
      <c r="D162" s="68"/>
      <c r="E162" s="68"/>
      <c r="F162" s="78"/>
      <c r="G162" s="68"/>
      <c r="H162" s="68"/>
      <c r="I162" s="68"/>
      <c r="J162" s="68"/>
      <c r="K162" s="75"/>
      <c r="L162" s="68"/>
      <c r="M162" s="76"/>
      <c r="N162" s="70"/>
      <c r="R162" s="70"/>
    </row>
    <row r="163" spans="1:18" ht="12.75">
      <c r="A163" s="98" t="s">
        <v>317</v>
      </c>
      <c r="B163" s="98"/>
      <c r="C163" s="98"/>
      <c r="D163" s="98"/>
      <c r="E163" s="98"/>
      <c r="F163" s="99"/>
      <c r="G163" s="100"/>
      <c r="H163" s="100"/>
      <c r="I163" s="100"/>
      <c r="J163" s="100"/>
      <c r="K163" s="101"/>
      <c r="L163" s="102"/>
      <c r="M163" s="103"/>
      <c r="N163" s="70"/>
      <c r="R163" s="70"/>
    </row>
    <row r="164" spans="1:18" ht="11.25" customHeight="1">
      <c r="A164" s="85"/>
      <c r="B164" s="85"/>
      <c r="C164" s="85"/>
      <c r="D164" s="85"/>
      <c r="E164" s="85"/>
      <c r="F164" s="197"/>
      <c r="G164" s="85"/>
      <c r="H164" s="85"/>
      <c r="I164" s="85"/>
      <c r="J164" s="85"/>
      <c r="K164" s="198"/>
      <c r="L164" s="199"/>
      <c r="M164" s="199"/>
      <c r="N164" s="70"/>
      <c r="R164" s="70"/>
    </row>
    <row r="165" spans="1:18" ht="12.75">
      <c r="A165" s="104" t="s">
        <v>318</v>
      </c>
      <c r="B165" s="104"/>
      <c r="C165" s="68"/>
      <c r="D165" s="68"/>
      <c r="E165" s="68"/>
      <c r="F165" s="200"/>
      <c r="G165" s="105" t="s">
        <v>236</v>
      </c>
      <c r="H165" s="105"/>
      <c r="I165" s="105" t="s">
        <v>237</v>
      </c>
      <c r="J165" s="105"/>
      <c r="K165" s="107" t="s">
        <v>238</v>
      </c>
      <c r="L165" s="105"/>
      <c r="M165" s="105" t="s">
        <v>237</v>
      </c>
      <c r="N165" s="70"/>
      <c r="R165" s="70"/>
    </row>
    <row r="166" spans="1:18" ht="12.75">
      <c r="A166" s="109" t="s">
        <v>319</v>
      </c>
      <c r="B166" s="109"/>
      <c r="C166" s="109"/>
      <c r="D166" s="109"/>
      <c r="E166" s="109"/>
      <c r="F166" s="110"/>
      <c r="G166" s="169">
        <v>155872</v>
      </c>
      <c r="H166" s="170"/>
      <c r="I166" s="201">
        <v>42.62955943365523</v>
      </c>
      <c r="J166" s="202"/>
      <c r="K166" s="173">
        <v>8047562426.06</v>
      </c>
      <c r="L166" s="203"/>
      <c r="M166" s="171">
        <v>14.007541997831272</v>
      </c>
      <c r="N166" s="70"/>
      <c r="R166" s="70"/>
    </row>
    <row r="167" spans="1:18" ht="12.75">
      <c r="A167" s="109" t="s">
        <v>320</v>
      </c>
      <c r="B167" s="109"/>
      <c r="C167" s="109"/>
      <c r="D167" s="109"/>
      <c r="E167" s="109"/>
      <c r="F167" s="110"/>
      <c r="G167" s="169">
        <v>63454</v>
      </c>
      <c r="H167" s="170"/>
      <c r="I167" s="171">
        <v>17.354085815946156</v>
      </c>
      <c r="J167" s="202"/>
      <c r="K167" s="173">
        <v>7871891546.27</v>
      </c>
      <c r="L167" s="203"/>
      <c r="M167" s="171">
        <v>13.701770250291176</v>
      </c>
      <c r="N167" s="70"/>
      <c r="R167" s="70"/>
    </row>
    <row r="168" spans="1:18" ht="12.75">
      <c r="A168" s="109" t="s">
        <v>321</v>
      </c>
      <c r="B168" s="109"/>
      <c r="C168" s="109"/>
      <c r="D168" s="109"/>
      <c r="E168" s="109"/>
      <c r="F168" s="110"/>
      <c r="G168" s="169">
        <v>48335</v>
      </c>
      <c r="H168" s="170"/>
      <c r="I168" s="171">
        <v>13.219178269514254</v>
      </c>
      <c r="J168" s="202"/>
      <c r="K168" s="173">
        <v>8400473905.96</v>
      </c>
      <c r="L168" s="203"/>
      <c r="M168" s="201">
        <v>14.62181773929157</v>
      </c>
      <c r="N168" s="70"/>
      <c r="R168" s="70"/>
    </row>
    <row r="169" spans="1:18" ht="12.75">
      <c r="A169" s="109" t="s">
        <v>322</v>
      </c>
      <c r="B169" s="109"/>
      <c r="C169" s="109"/>
      <c r="D169" s="109"/>
      <c r="E169" s="109"/>
      <c r="F169" s="110"/>
      <c r="G169" s="169">
        <v>33260</v>
      </c>
      <c r="H169" s="170"/>
      <c r="I169" s="171">
        <v>9.09630431869337</v>
      </c>
      <c r="J169" s="202"/>
      <c r="K169" s="173">
        <v>7433982050.51</v>
      </c>
      <c r="L169" s="203"/>
      <c r="M169" s="171">
        <v>12.939547439413213</v>
      </c>
      <c r="N169" s="70"/>
      <c r="R169" s="70"/>
    </row>
    <row r="170" spans="1:18" ht="12.75">
      <c r="A170" s="109" t="s">
        <v>323</v>
      </c>
      <c r="B170" s="109"/>
      <c r="C170" s="109"/>
      <c r="D170" s="109"/>
      <c r="E170" s="109"/>
      <c r="F170" s="110"/>
      <c r="G170" s="169">
        <v>22058</v>
      </c>
      <c r="H170" s="170"/>
      <c r="I170" s="171">
        <v>6.032660272451544</v>
      </c>
      <c r="J170" s="202"/>
      <c r="K170" s="173">
        <v>6027898809.18</v>
      </c>
      <c r="L170" s="203"/>
      <c r="M170" s="171">
        <v>10.492126840152384</v>
      </c>
      <c r="N170" s="70"/>
      <c r="R170" s="70"/>
    </row>
    <row r="171" spans="1:18" ht="12.75">
      <c r="A171" s="109" t="s">
        <v>324</v>
      </c>
      <c r="B171" s="109"/>
      <c r="C171" s="109"/>
      <c r="D171" s="109"/>
      <c r="E171" s="109"/>
      <c r="F171" s="110"/>
      <c r="G171" s="169">
        <v>13876</v>
      </c>
      <c r="H171" s="170"/>
      <c r="I171" s="171">
        <v>3.7949584704206014</v>
      </c>
      <c r="J171" s="202"/>
      <c r="K171" s="173">
        <v>4482746426.37</v>
      </c>
      <c r="L171" s="203"/>
      <c r="M171" s="171">
        <v>7.8026432736537625</v>
      </c>
      <c r="N171" s="70"/>
      <c r="R171" s="70"/>
    </row>
    <row r="172" spans="1:18" ht="12.75">
      <c r="A172" s="109" t="s">
        <v>325</v>
      </c>
      <c r="B172" s="109"/>
      <c r="C172" s="109"/>
      <c r="D172" s="109"/>
      <c r="E172" s="109"/>
      <c r="F172" s="110"/>
      <c r="G172" s="169">
        <v>8917</v>
      </c>
      <c r="H172" s="170"/>
      <c r="I172" s="171">
        <v>2.4387175468968363</v>
      </c>
      <c r="J172" s="202"/>
      <c r="K172" s="173">
        <v>3328098543.4</v>
      </c>
      <c r="L172" s="203"/>
      <c r="M172" s="171">
        <v>5.792869648160093</v>
      </c>
      <c r="N172" s="70"/>
      <c r="R172" s="70"/>
    </row>
    <row r="173" spans="1:18" ht="12.75">
      <c r="A173" s="109" t="s">
        <v>326</v>
      </c>
      <c r="B173" s="109"/>
      <c r="C173" s="109"/>
      <c r="D173" s="109"/>
      <c r="E173" s="109"/>
      <c r="F173" s="110"/>
      <c r="G173" s="169">
        <v>5751</v>
      </c>
      <c r="H173" s="170"/>
      <c r="I173" s="171">
        <v>1.5728456445221157</v>
      </c>
      <c r="J173" s="202"/>
      <c r="K173" s="173">
        <v>2434726958.09</v>
      </c>
      <c r="L173" s="203"/>
      <c r="M173" s="171">
        <v>4.237872080154198</v>
      </c>
      <c r="N173" s="70"/>
      <c r="R173" s="70"/>
    </row>
    <row r="174" spans="1:18" ht="12.75">
      <c r="A174" s="109" t="s">
        <v>327</v>
      </c>
      <c r="B174" s="109"/>
      <c r="C174" s="109"/>
      <c r="D174" s="109"/>
      <c r="E174" s="109"/>
      <c r="F174" s="110"/>
      <c r="G174" s="169">
        <v>3800</v>
      </c>
      <c r="H174" s="170"/>
      <c r="I174" s="171">
        <v>1.0392650754971378</v>
      </c>
      <c r="J174" s="202"/>
      <c r="K174" s="173">
        <v>1798716865.12</v>
      </c>
      <c r="L174" s="203"/>
      <c r="M174" s="171">
        <v>3.130836481465022</v>
      </c>
      <c r="N174" s="70"/>
      <c r="R174" s="70"/>
    </row>
    <row r="175" spans="1:18" ht="12.75">
      <c r="A175" s="109" t="s">
        <v>328</v>
      </c>
      <c r="B175" s="109"/>
      <c r="C175" s="109"/>
      <c r="D175" s="109"/>
      <c r="E175" s="109"/>
      <c r="F175" s="110"/>
      <c r="G175" s="169">
        <v>2453</v>
      </c>
      <c r="H175" s="170"/>
      <c r="I175" s="171">
        <v>0.6708729553143367</v>
      </c>
      <c r="J175" s="202"/>
      <c r="K175" s="173">
        <v>1284147922.98</v>
      </c>
      <c r="L175" s="203"/>
      <c r="M175" s="171">
        <v>2.235180668412256</v>
      </c>
      <c r="N175" s="70"/>
      <c r="R175" s="70"/>
    </row>
    <row r="176" spans="1:18" ht="12.75">
      <c r="A176" s="109" t="s">
        <v>329</v>
      </c>
      <c r="B176" s="109"/>
      <c r="C176" s="109"/>
      <c r="D176" s="109"/>
      <c r="E176" s="109"/>
      <c r="F176" s="110"/>
      <c r="G176" s="169">
        <v>1769</v>
      </c>
      <c r="H176" s="170"/>
      <c r="I176" s="171">
        <v>0.48380524172485184</v>
      </c>
      <c r="J176" s="202"/>
      <c r="K176" s="173">
        <v>1014914103.24</v>
      </c>
      <c r="L176" s="203"/>
      <c r="M176" s="171">
        <v>1.7665537926477177</v>
      </c>
      <c r="N176" s="70"/>
      <c r="R176" s="70"/>
    </row>
    <row r="177" spans="1:18" ht="12.75">
      <c r="A177" s="109" t="s">
        <v>330</v>
      </c>
      <c r="B177" s="109"/>
      <c r="C177" s="109"/>
      <c r="D177" s="109"/>
      <c r="E177" s="109"/>
      <c r="F177" s="110"/>
      <c r="G177" s="169">
        <v>1243</v>
      </c>
      <c r="H177" s="170"/>
      <c r="I177" s="171">
        <v>0.33994907601130064</v>
      </c>
      <c r="J177" s="202"/>
      <c r="K177" s="173">
        <v>775796295.25</v>
      </c>
      <c r="L177" s="203"/>
      <c r="M177" s="171">
        <v>1.3503466779314752</v>
      </c>
      <c r="N177" s="70"/>
      <c r="R177" s="70"/>
    </row>
    <row r="178" spans="1:18" ht="12.75">
      <c r="A178" s="109" t="s">
        <v>331</v>
      </c>
      <c r="B178" s="109"/>
      <c r="C178" s="109"/>
      <c r="D178" s="109"/>
      <c r="E178" s="109"/>
      <c r="F178" s="110"/>
      <c r="G178" s="169">
        <v>911</v>
      </c>
      <c r="H178" s="170"/>
      <c r="I178" s="171">
        <v>0.24915012730997174</v>
      </c>
      <c r="J178" s="202"/>
      <c r="K178" s="173">
        <v>614111820.54</v>
      </c>
      <c r="L178" s="203"/>
      <c r="M178" s="171">
        <v>1.068919588585312</v>
      </c>
      <c r="N178" s="70"/>
      <c r="R178" s="70"/>
    </row>
    <row r="179" spans="1:18" ht="12.75">
      <c r="A179" s="109" t="s">
        <v>332</v>
      </c>
      <c r="B179" s="109"/>
      <c r="C179" s="109"/>
      <c r="D179" s="109"/>
      <c r="E179" s="109"/>
      <c r="F179" s="110"/>
      <c r="G179" s="169">
        <v>696</v>
      </c>
      <c r="H179" s="170"/>
      <c r="I179" s="171">
        <v>0.19034960330158104</v>
      </c>
      <c r="J179" s="202"/>
      <c r="K179" s="173">
        <v>503812948.5</v>
      </c>
      <c r="L179" s="203"/>
      <c r="M179" s="171">
        <v>0.8769339908830099</v>
      </c>
      <c r="N179" s="70"/>
      <c r="R179" s="70"/>
    </row>
    <row r="180" spans="1:18" ht="12.75">
      <c r="A180" s="109" t="s">
        <v>333</v>
      </c>
      <c r="B180" s="109"/>
      <c r="C180" s="109"/>
      <c r="D180" s="109"/>
      <c r="E180" s="109"/>
      <c r="F180" s="110"/>
      <c r="G180" s="169">
        <v>574</v>
      </c>
      <c r="H180" s="170"/>
      <c r="I180" s="171">
        <v>0.1569837245619361</v>
      </c>
      <c r="J180" s="202"/>
      <c r="K180" s="173">
        <v>444271024.41</v>
      </c>
      <c r="L180" s="203"/>
      <c r="M180" s="171">
        <v>0.7732956519467948</v>
      </c>
      <c r="N180" s="70"/>
      <c r="R180" s="70"/>
    </row>
    <row r="181" spans="1:18" ht="12.75">
      <c r="A181" s="109" t="s">
        <v>334</v>
      </c>
      <c r="B181" s="109"/>
      <c r="C181" s="109"/>
      <c r="D181" s="109"/>
      <c r="E181" s="109"/>
      <c r="F181" s="110"/>
      <c r="G181" s="169">
        <v>422</v>
      </c>
      <c r="H181" s="170"/>
      <c r="I181" s="171">
        <v>0.11541312154205058</v>
      </c>
      <c r="J181" s="202"/>
      <c r="K181" s="173">
        <v>347982010.13</v>
      </c>
      <c r="L181" s="203"/>
      <c r="M181" s="171">
        <v>0.6056955340416244</v>
      </c>
      <c r="N181" s="70"/>
      <c r="R181" s="70"/>
    </row>
    <row r="182" spans="1:18" ht="12.75">
      <c r="A182" s="109" t="s">
        <v>335</v>
      </c>
      <c r="B182" s="109"/>
      <c r="C182" s="109"/>
      <c r="D182" s="109"/>
      <c r="E182" s="109"/>
      <c r="F182" s="110"/>
      <c r="G182" s="169">
        <v>387</v>
      </c>
      <c r="H182" s="170"/>
      <c r="I182" s="171">
        <v>0.10584094321510326</v>
      </c>
      <c r="J182" s="202"/>
      <c r="K182" s="173">
        <v>338062785.1</v>
      </c>
      <c r="L182" s="203"/>
      <c r="M182" s="171">
        <v>0.5884301866186918</v>
      </c>
      <c r="N182" s="70"/>
      <c r="R182" s="70"/>
    </row>
    <row r="183" spans="1:18" ht="12.75">
      <c r="A183" s="109" t="s">
        <v>336</v>
      </c>
      <c r="B183" s="109"/>
      <c r="C183" s="109"/>
      <c r="D183" s="109"/>
      <c r="E183" s="109"/>
      <c r="F183" s="110"/>
      <c r="G183" s="169">
        <v>321</v>
      </c>
      <c r="H183" s="170"/>
      <c r="I183" s="171">
        <v>0.08779054979857402</v>
      </c>
      <c r="J183" s="202"/>
      <c r="K183" s="173">
        <v>296843414.17</v>
      </c>
      <c r="L183" s="203"/>
      <c r="M183" s="171">
        <v>0.5166839808910476</v>
      </c>
      <c r="N183" s="70"/>
      <c r="R183" s="70"/>
    </row>
    <row r="184" spans="1:18" ht="12.75">
      <c r="A184" s="109" t="s">
        <v>337</v>
      </c>
      <c r="B184" s="109"/>
      <c r="C184" s="109"/>
      <c r="D184" s="109"/>
      <c r="E184" s="109"/>
      <c r="F184" s="110"/>
      <c r="G184" s="169">
        <v>238</v>
      </c>
      <c r="H184" s="170"/>
      <c r="I184" s="171">
        <v>0.06509081262324179</v>
      </c>
      <c r="J184" s="202"/>
      <c r="K184" s="173">
        <v>231610826.26</v>
      </c>
      <c r="L184" s="203"/>
      <c r="M184" s="171">
        <v>0.4031405044443657</v>
      </c>
      <c r="N184" s="70"/>
      <c r="R184" s="70"/>
    </row>
    <row r="185" spans="1:18" ht="12.75">
      <c r="A185" s="109" t="s">
        <v>338</v>
      </c>
      <c r="B185" s="109"/>
      <c r="C185" s="109"/>
      <c r="D185" s="109"/>
      <c r="E185" s="109"/>
      <c r="F185" s="110"/>
      <c r="G185" s="169">
        <v>1306</v>
      </c>
      <c r="H185" s="170"/>
      <c r="I185" s="171">
        <v>0.3571789969998058</v>
      </c>
      <c r="J185" s="202"/>
      <c r="K185" s="173">
        <v>1773988066.4</v>
      </c>
      <c r="L185" s="203"/>
      <c r="M185" s="171">
        <v>3.0877936731850117</v>
      </c>
      <c r="N185" s="70"/>
      <c r="R185" s="70"/>
    </row>
    <row r="186" spans="1:18" ht="13.5" thickBot="1">
      <c r="A186" s="143" t="s">
        <v>83</v>
      </c>
      <c r="B186" s="143"/>
      <c r="C186" s="143"/>
      <c r="D186" s="143"/>
      <c r="E186" s="143"/>
      <c r="F186" s="144"/>
      <c r="G186" s="177">
        <v>365643</v>
      </c>
      <c r="H186" s="178"/>
      <c r="I186" s="182">
        <v>100</v>
      </c>
      <c r="J186" s="204"/>
      <c r="K186" s="148">
        <v>57451638747.94</v>
      </c>
      <c r="L186" s="139"/>
      <c r="M186" s="182">
        <v>100</v>
      </c>
      <c r="N186" s="70"/>
      <c r="R186" s="70"/>
    </row>
    <row r="187" spans="1:18" ht="8.25" customHeight="1" thickTop="1">
      <c r="A187" s="85"/>
      <c r="B187" s="85"/>
      <c r="C187" s="85"/>
      <c r="D187" s="85"/>
      <c r="E187" s="85"/>
      <c r="F187" s="197"/>
      <c r="G187" s="85"/>
      <c r="H187" s="85"/>
      <c r="I187" s="85"/>
      <c r="J187" s="85"/>
      <c r="K187" s="198"/>
      <c r="L187" s="85"/>
      <c r="M187" s="199"/>
      <c r="N187" s="70"/>
      <c r="R187" s="70"/>
    </row>
    <row r="188" spans="1:18" ht="12.75">
      <c r="A188" s="79" t="s">
        <v>339</v>
      </c>
      <c r="B188" s="79"/>
      <c r="C188" s="79"/>
      <c r="D188" s="79"/>
      <c r="E188" s="79"/>
      <c r="F188" s="80"/>
      <c r="G188" s="81"/>
      <c r="H188" s="81"/>
      <c r="I188" s="81"/>
      <c r="J188" s="81"/>
      <c r="K188" s="82"/>
      <c r="L188" s="83"/>
      <c r="M188" s="84"/>
      <c r="N188" s="70"/>
      <c r="R188" s="70"/>
    </row>
    <row r="189" spans="1:18" ht="7.5" customHeight="1">
      <c r="A189" s="68"/>
      <c r="B189" s="68"/>
      <c r="C189" s="68"/>
      <c r="D189" s="68"/>
      <c r="E189" s="68"/>
      <c r="F189" s="78"/>
      <c r="G189" s="68"/>
      <c r="H189" s="68"/>
      <c r="I189" s="68"/>
      <c r="J189" s="68"/>
      <c r="K189" s="75"/>
      <c r="L189" s="76"/>
      <c r="M189" s="76"/>
      <c r="N189" s="70"/>
      <c r="R189" s="70"/>
    </row>
    <row r="190" spans="1:18" ht="12.75">
      <c r="A190" s="123" t="s">
        <v>340</v>
      </c>
      <c r="B190" s="123"/>
      <c r="C190" s="123"/>
      <c r="D190" s="123"/>
      <c r="E190" s="123"/>
      <c r="F190" s="123"/>
      <c r="G190" s="124" t="s">
        <v>236</v>
      </c>
      <c r="H190" s="124"/>
      <c r="I190" s="124" t="s">
        <v>237</v>
      </c>
      <c r="J190" s="124"/>
      <c r="K190" s="125" t="s">
        <v>238</v>
      </c>
      <c r="L190" s="124"/>
      <c r="M190" s="124" t="s">
        <v>237</v>
      </c>
      <c r="N190" s="70"/>
      <c r="R190" s="70"/>
    </row>
    <row r="191" spans="1:18" ht="12.75">
      <c r="A191" s="205" t="s">
        <v>341</v>
      </c>
      <c r="B191" s="205"/>
      <c r="C191" s="205"/>
      <c r="D191" s="205"/>
      <c r="E191" s="205"/>
      <c r="F191" s="206"/>
      <c r="G191" s="111">
        <v>32324</v>
      </c>
      <c r="H191" s="141"/>
      <c r="I191" s="128">
        <v>8.840316921149864</v>
      </c>
      <c r="J191" s="202"/>
      <c r="K191" s="130">
        <v>4839355881.39</v>
      </c>
      <c r="L191" s="207"/>
      <c r="M191" s="128">
        <v>8.423355689855793</v>
      </c>
      <c r="N191" s="70"/>
      <c r="R191" s="70"/>
    </row>
    <row r="192" spans="1:18" ht="12.75">
      <c r="A192" s="205" t="s">
        <v>342</v>
      </c>
      <c r="B192" s="205"/>
      <c r="C192" s="205"/>
      <c r="D192" s="205"/>
      <c r="E192" s="205"/>
      <c r="F192" s="206"/>
      <c r="G192" s="111">
        <v>296966</v>
      </c>
      <c r="H192" s="141"/>
      <c r="I192" s="128">
        <v>81.21747168686396</v>
      </c>
      <c r="J192" s="202"/>
      <c r="K192" s="130">
        <v>46752207272.19</v>
      </c>
      <c r="L192" s="207"/>
      <c r="M192" s="128">
        <v>81.37662961592433</v>
      </c>
      <c r="N192" s="70"/>
      <c r="R192" s="70"/>
    </row>
    <row r="193" spans="1:18" ht="12.75">
      <c r="A193" s="205" t="s">
        <v>343</v>
      </c>
      <c r="B193" s="205"/>
      <c r="C193" s="205"/>
      <c r="D193" s="205"/>
      <c r="E193" s="205"/>
      <c r="F193" s="206"/>
      <c r="G193" s="111">
        <v>4687</v>
      </c>
      <c r="H193" s="141"/>
      <c r="I193" s="128">
        <v>1.2818514233829172</v>
      </c>
      <c r="J193" s="202"/>
      <c r="K193" s="130">
        <v>672873998.65</v>
      </c>
      <c r="L193" s="207"/>
      <c r="M193" s="128">
        <v>1.1712007060444845</v>
      </c>
      <c r="N193" s="70"/>
      <c r="R193" s="70"/>
    </row>
    <row r="194" spans="1:18" ht="12.75">
      <c r="A194" s="205" t="s">
        <v>344</v>
      </c>
      <c r="B194" s="205"/>
      <c r="C194" s="205"/>
      <c r="D194" s="205"/>
      <c r="E194" s="205"/>
      <c r="F194" s="206"/>
      <c r="G194" s="111">
        <v>1140</v>
      </c>
      <c r="H194" s="141"/>
      <c r="I194" s="128">
        <v>0.3117795226491414</v>
      </c>
      <c r="J194" s="202"/>
      <c r="K194" s="130">
        <v>206759291.22</v>
      </c>
      <c r="L194" s="207"/>
      <c r="M194" s="128">
        <v>0.3598840620145297</v>
      </c>
      <c r="N194" s="70"/>
      <c r="R194" s="70"/>
    </row>
    <row r="195" spans="1:18" ht="12.75">
      <c r="A195" s="205" t="s">
        <v>345</v>
      </c>
      <c r="B195" s="205"/>
      <c r="C195" s="205"/>
      <c r="D195" s="205"/>
      <c r="E195" s="205"/>
      <c r="F195" s="206"/>
      <c r="G195" s="111">
        <v>897</v>
      </c>
      <c r="H195" s="141"/>
      <c r="I195" s="128">
        <v>0.24532125597919283</v>
      </c>
      <c r="J195" s="202"/>
      <c r="K195" s="130">
        <v>135337345.91</v>
      </c>
      <c r="L195" s="207"/>
      <c r="M195" s="128">
        <v>0.23556742481058068</v>
      </c>
      <c r="N195" s="70"/>
      <c r="R195" s="70"/>
    </row>
    <row r="196" spans="1:18" ht="12.75">
      <c r="A196" s="205" t="s">
        <v>346</v>
      </c>
      <c r="B196" s="205"/>
      <c r="C196" s="205"/>
      <c r="D196" s="205"/>
      <c r="E196" s="205"/>
      <c r="F196" s="206"/>
      <c r="G196" s="111">
        <v>15573</v>
      </c>
      <c r="H196" s="141"/>
      <c r="I196" s="128">
        <v>4.259072373872876</v>
      </c>
      <c r="J196" s="202"/>
      <c r="K196" s="130">
        <v>2529331580.19</v>
      </c>
      <c r="L196" s="207"/>
      <c r="M196" s="128">
        <v>4.402540354483261</v>
      </c>
      <c r="N196" s="70"/>
      <c r="R196" s="70"/>
    </row>
    <row r="197" spans="1:18" ht="12.75">
      <c r="A197" s="205" t="s">
        <v>347</v>
      </c>
      <c r="B197" s="205"/>
      <c r="C197" s="205"/>
      <c r="D197" s="205"/>
      <c r="E197" s="205"/>
      <c r="F197" s="206"/>
      <c r="G197" s="111">
        <v>12903</v>
      </c>
      <c r="H197" s="141"/>
      <c r="I197" s="128">
        <v>3.528851912931466</v>
      </c>
      <c r="J197" s="202"/>
      <c r="K197" s="130">
        <v>2133565294.38</v>
      </c>
      <c r="L197" s="207"/>
      <c r="M197" s="128">
        <v>3.7136717783467956</v>
      </c>
      <c r="N197" s="70"/>
      <c r="R197" s="70"/>
    </row>
    <row r="198" spans="1:18" ht="12.75">
      <c r="A198" s="205" t="s">
        <v>348</v>
      </c>
      <c r="B198" s="205"/>
      <c r="C198" s="205"/>
      <c r="D198" s="205"/>
      <c r="E198" s="205"/>
      <c r="F198" s="206"/>
      <c r="G198" s="111">
        <v>1153</v>
      </c>
      <c r="H198" s="141"/>
      <c r="I198" s="128">
        <v>0.31533490317057894</v>
      </c>
      <c r="J198" s="202"/>
      <c r="K198" s="130">
        <v>182208084.01</v>
      </c>
      <c r="L198" s="207"/>
      <c r="M198" s="128">
        <v>0.3171503685202248</v>
      </c>
      <c r="N198" s="70"/>
      <c r="R198" s="70"/>
    </row>
    <row r="199" spans="1:18" ht="13.5" thickBot="1">
      <c r="A199" s="175" t="s">
        <v>83</v>
      </c>
      <c r="B199" s="175"/>
      <c r="C199" s="175"/>
      <c r="D199" s="175"/>
      <c r="E199" s="175"/>
      <c r="F199" s="176"/>
      <c r="G199" s="145">
        <v>365643</v>
      </c>
      <c r="H199" s="146"/>
      <c r="I199" s="147">
        <v>100.00000000000001</v>
      </c>
      <c r="J199" s="204"/>
      <c r="K199" s="148">
        <v>57451638747.94</v>
      </c>
      <c r="L199" s="151"/>
      <c r="M199" s="147">
        <v>100.00000000000001</v>
      </c>
      <c r="N199" s="70"/>
      <c r="R199" s="70"/>
    </row>
    <row r="200" spans="1:18" ht="12" customHeight="1" thickTop="1">
      <c r="A200" s="175"/>
      <c r="B200" s="175"/>
      <c r="C200" s="175"/>
      <c r="D200" s="175"/>
      <c r="E200" s="175"/>
      <c r="F200" s="176"/>
      <c r="G200" s="178"/>
      <c r="H200" s="178"/>
      <c r="I200" s="208"/>
      <c r="J200" s="209"/>
      <c r="K200" s="139"/>
      <c r="L200" s="139"/>
      <c r="M200" s="210"/>
      <c r="N200" s="70"/>
      <c r="R200" s="70"/>
    </row>
    <row r="201" spans="1:18" ht="12.75">
      <c r="A201" s="79" t="s">
        <v>349</v>
      </c>
      <c r="B201" s="79"/>
      <c r="C201" s="79"/>
      <c r="D201" s="79"/>
      <c r="E201" s="79"/>
      <c r="F201" s="80"/>
      <c r="G201" s="81"/>
      <c r="H201" s="81"/>
      <c r="I201" s="81"/>
      <c r="J201" s="81"/>
      <c r="K201" s="82"/>
      <c r="L201" s="83"/>
      <c r="M201" s="84"/>
      <c r="N201" s="70"/>
      <c r="R201" s="70"/>
    </row>
    <row r="202" spans="1:18" ht="8.25" customHeight="1">
      <c r="A202" s="68"/>
      <c r="B202" s="68"/>
      <c r="C202" s="68"/>
      <c r="D202" s="68"/>
      <c r="E202" s="68"/>
      <c r="F202" s="78"/>
      <c r="G202" s="68"/>
      <c r="H202" s="68"/>
      <c r="I202" s="68"/>
      <c r="J202" s="68"/>
      <c r="K202" s="75"/>
      <c r="L202" s="68"/>
      <c r="M202" s="76"/>
      <c r="N202" s="70"/>
      <c r="R202" s="70"/>
    </row>
    <row r="203" spans="1:18" ht="12.75">
      <c r="A203" s="123" t="s">
        <v>350</v>
      </c>
      <c r="B203" s="123"/>
      <c r="C203" s="123"/>
      <c r="D203" s="123"/>
      <c r="E203" s="123"/>
      <c r="F203" s="123"/>
      <c r="G203" s="124" t="s">
        <v>351</v>
      </c>
      <c r="H203" s="124"/>
      <c r="I203" s="124" t="s">
        <v>237</v>
      </c>
      <c r="J203" s="124"/>
      <c r="K203" s="125" t="s">
        <v>238</v>
      </c>
      <c r="L203" s="124"/>
      <c r="M203" s="124" t="s">
        <v>237</v>
      </c>
      <c r="N203" s="211"/>
      <c r="O203" s="212"/>
      <c r="R203" s="70"/>
    </row>
    <row r="204" spans="1:19" ht="12.75">
      <c r="A204" s="213" t="s">
        <v>352</v>
      </c>
      <c r="B204" s="213"/>
      <c r="C204" s="213"/>
      <c r="D204" s="213"/>
      <c r="E204" s="213"/>
      <c r="F204" s="214"/>
      <c r="G204" s="111">
        <v>14434</v>
      </c>
      <c r="H204" s="141"/>
      <c r="I204" s="128">
        <v>5.1582423237463555</v>
      </c>
      <c r="J204" s="129"/>
      <c r="K204" s="130">
        <v>940880130.28</v>
      </c>
      <c r="L204" s="131"/>
      <c r="M204" s="128">
        <v>1.6376906747742443</v>
      </c>
      <c r="N204" s="743"/>
      <c r="O204" s="744"/>
      <c r="R204" s="745"/>
      <c r="S204" s="745"/>
    </row>
    <row r="205" spans="1:18" ht="12.75">
      <c r="A205" s="205" t="s">
        <v>353</v>
      </c>
      <c r="B205" s="205"/>
      <c r="C205" s="205"/>
      <c r="D205" s="205"/>
      <c r="E205" s="205"/>
      <c r="F205" s="206"/>
      <c r="G205" s="111">
        <v>5870</v>
      </c>
      <c r="H205" s="141"/>
      <c r="I205" s="128">
        <v>2.0977471553547944</v>
      </c>
      <c r="J205" s="129"/>
      <c r="K205" s="130">
        <v>737637366.39</v>
      </c>
      <c r="L205" s="131"/>
      <c r="M205" s="128">
        <v>1.2839274604964142</v>
      </c>
      <c r="N205" s="215"/>
      <c r="O205" s="744"/>
      <c r="R205" s="70"/>
    </row>
    <row r="206" spans="1:18" ht="12.75">
      <c r="A206" s="205" t="s">
        <v>354</v>
      </c>
      <c r="B206" s="205"/>
      <c r="C206" s="205"/>
      <c r="D206" s="205"/>
      <c r="E206" s="205"/>
      <c r="F206" s="206"/>
      <c r="G206" s="111">
        <v>8183</v>
      </c>
      <c r="H206" s="141"/>
      <c r="I206" s="128">
        <v>2.924338155411973</v>
      </c>
      <c r="J206" s="129"/>
      <c r="K206" s="130">
        <v>1202936438.17</v>
      </c>
      <c r="L206" s="131"/>
      <c r="M206" s="128">
        <v>2.0938244136911286</v>
      </c>
      <c r="N206" s="215"/>
      <c r="O206" s="744"/>
      <c r="R206" s="70"/>
    </row>
    <row r="207" spans="1:18" ht="12.75">
      <c r="A207" s="205" t="s">
        <v>355</v>
      </c>
      <c r="B207" s="205"/>
      <c r="C207" s="205"/>
      <c r="D207" s="205"/>
      <c r="E207" s="205"/>
      <c r="F207" s="206"/>
      <c r="G207" s="111">
        <v>13442</v>
      </c>
      <c r="H207" s="141"/>
      <c r="I207" s="128">
        <v>4.803733775516038</v>
      </c>
      <c r="J207" s="129"/>
      <c r="K207" s="130">
        <v>2294958681.43</v>
      </c>
      <c r="L207" s="131"/>
      <c r="M207" s="128">
        <v>3.994592202145476</v>
      </c>
      <c r="N207" s="215"/>
      <c r="O207" s="744"/>
      <c r="R207" s="70"/>
    </row>
    <row r="208" spans="1:18" ht="12.75">
      <c r="A208" s="205" t="s">
        <v>356</v>
      </c>
      <c r="B208" s="205"/>
      <c r="C208" s="205"/>
      <c r="D208" s="205"/>
      <c r="E208" s="205"/>
      <c r="F208" s="206"/>
      <c r="G208" s="111">
        <v>19547</v>
      </c>
      <c r="H208" s="141"/>
      <c r="I208" s="128">
        <v>6.985462290582651</v>
      </c>
      <c r="J208" s="129"/>
      <c r="K208" s="130">
        <v>3723867229.7</v>
      </c>
      <c r="L208" s="131"/>
      <c r="M208" s="128">
        <v>6.481742402575981</v>
      </c>
      <c r="N208" s="215"/>
      <c r="O208" s="744"/>
      <c r="R208" s="70"/>
    </row>
    <row r="209" spans="1:18" ht="12.75">
      <c r="A209" s="205" t="s">
        <v>357</v>
      </c>
      <c r="B209" s="205"/>
      <c r="C209" s="205"/>
      <c r="D209" s="205"/>
      <c r="E209" s="205"/>
      <c r="F209" s="206"/>
      <c r="G209" s="111">
        <v>25677</v>
      </c>
      <c r="H209" s="141"/>
      <c r="I209" s="128">
        <v>9.176124992852651</v>
      </c>
      <c r="J209" s="129"/>
      <c r="K209" s="130">
        <v>5565716614.67</v>
      </c>
      <c r="L209" s="131"/>
      <c r="M209" s="128">
        <v>9.687655106042673</v>
      </c>
      <c r="N209" s="215"/>
      <c r="O209" s="744"/>
      <c r="R209" s="70"/>
    </row>
    <row r="210" spans="1:18" ht="12.75">
      <c r="A210" s="205" t="s">
        <v>358</v>
      </c>
      <c r="B210" s="205"/>
      <c r="C210" s="205"/>
      <c r="D210" s="205"/>
      <c r="E210" s="205"/>
      <c r="F210" s="206"/>
      <c r="G210" s="111">
        <v>30671</v>
      </c>
      <c r="H210" s="141"/>
      <c r="I210" s="128">
        <v>10.960818228600836</v>
      </c>
      <c r="J210" s="129"/>
      <c r="K210" s="130">
        <v>6932372679.46</v>
      </c>
      <c r="L210" s="131"/>
      <c r="M210" s="128">
        <v>12.066448983073732</v>
      </c>
      <c r="N210" s="215"/>
      <c r="O210" s="744"/>
      <c r="R210" s="70"/>
    </row>
    <row r="211" spans="1:18" ht="12.75">
      <c r="A211" s="205" t="s">
        <v>359</v>
      </c>
      <c r="B211" s="205"/>
      <c r="C211" s="205"/>
      <c r="D211" s="205"/>
      <c r="E211" s="205"/>
      <c r="F211" s="206"/>
      <c r="G211" s="111">
        <v>39603</v>
      </c>
      <c r="H211" s="141"/>
      <c r="I211" s="128">
        <v>14.15282463262622</v>
      </c>
      <c r="J211" s="129"/>
      <c r="K211" s="130">
        <v>8623112190.99</v>
      </c>
      <c r="L211" s="131"/>
      <c r="M211" s="128">
        <v>15.009340688822723</v>
      </c>
      <c r="N211" s="215"/>
      <c r="O211" s="744"/>
      <c r="R211" s="70"/>
    </row>
    <row r="212" spans="1:18" ht="12.75">
      <c r="A212" s="205" t="s">
        <v>360</v>
      </c>
      <c r="B212" s="205"/>
      <c r="C212" s="205"/>
      <c r="D212" s="205"/>
      <c r="E212" s="205"/>
      <c r="F212" s="206"/>
      <c r="G212" s="111">
        <v>30813</v>
      </c>
      <c r="H212" s="141"/>
      <c r="I212" s="128">
        <v>11.01156441191606</v>
      </c>
      <c r="J212" s="129"/>
      <c r="K212" s="130">
        <v>6887399965.97</v>
      </c>
      <c r="L212" s="131"/>
      <c r="M212" s="128">
        <v>11.988169730349</v>
      </c>
      <c r="N212" s="215"/>
      <c r="O212" s="744"/>
      <c r="R212" s="70"/>
    </row>
    <row r="213" spans="1:18" ht="12.75">
      <c r="A213" s="205" t="s">
        <v>361</v>
      </c>
      <c r="B213" s="205"/>
      <c r="C213" s="205"/>
      <c r="D213" s="205"/>
      <c r="E213" s="205"/>
      <c r="F213" s="206"/>
      <c r="G213" s="111">
        <v>29776</v>
      </c>
      <c r="H213" s="141"/>
      <c r="I213" s="128">
        <v>10.640974326719652</v>
      </c>
      <c r="J213" s="129"/>
      <c r="K213" s="130">
        <v>6480389880.9</v>
      </c>
      <c r="L213" s="131"/>
      <c r="M213" s="128">
        <v>11.279730260318052</v>
      </c>
      <c r="N213" s="215"/>
      <c r="O213" s="744"/>
      <c r="R213" s="70"/>
    </row>
    <row r="214" spans="1:18" ht="12.75">
      <c r="A214" s="205" t="s">
        <v>362</v>
      </c>
      <c r="B214" s="205"/>
      <c r="C214" s="205"/>
      <c r="D214" s="205"/>
      <c r="E214" s="205"/>
      <c r="F214" s="206"/>
      <c r="G214" s="111">
        <v>17648</v>
      </c>
      <c r="H214" s="141"/>
      <c r="I214" s="128">
        <v>6.306821430613528</v>
      </c>
      <c r="J214" s="129"/>
      <c r="K214" s="130">
        <v>3933124482.91</v>
      </c>
      <c r="L214" s="131"/>
      <c r="M214" s="128">
        <v>6.845974403212349</v>
      </c>
      <c r="N214" s="215"/>
      <c r="O214" s="744"/>
      <c r="R214" s="70"/>
    </row>
    <row r="215" spans="1:18" ht="12.75">
      <c r="A215" s="205" t="s">
        <v>363</v>
      </c>
      <c r="B215" s="205"/>
      <c r="C215" s="205"/>
      <c r="D215" s="205"/>
      <c r="E215" s="205"/>
      <c r="F215" s="206"/>
      <c r="G215" s="111">
        <v>15213</v>
      </c>
      <c r="H215" s="141"/>
      <c r="I215" s="128">
        <v>5.4366315970038315</v>
      </c>
      <c r="J215" s="129"/>
      <c r="K215" s="130">
        <v>3426897160.89</v>
      </c>
      <c r="L215" s="131"/>
      <c r="M215" s="128">
        <v>5.964837967329305</v>
      </c>
      <c r="N215" s="215"/>
      <c r="O215" s="744"/>
      <c r="R215" s="70"/>
    </row>
    <row r="216" spans="1:18" ht="12.75">
      <c r="A216" s="205" t="s">
        <v>364</v>
      </c>
      <c r="B216" s="205"/>
      <c r="C216" s="205"/>
      <c r="D216" s="205"/>
      <c r="E216" s="205"/>
      <c r="F216" s="206"/>
      <c r="G216" s="111">
        <v>22130</v>
      </c>
      <c r="H216" s="141"/>
      <c r="I216" s="128">
        <v>7.908542512436388</v>
      </c>
      <c r="J216" s="129"/>
      <c r="K216" s="130">
        <v>5061434029.06</v>
      </c>
      <c r="L216" s="131"/>
      <c r="M216" s="128">
        <v>8.809903667441485</v>
      </c>
      <c r="N216" s="215"/>
      <c r="O216" s="744"/>
      <c r="R216" s="70"/>
    </row>
    <row r="217" spans="1:18" ht="12.75">
      <c r="A217" s="205" t="s">
        <v>365</v>
      </c>
      <c r="B217" s="205"/>
      <c r="C217" s="205"/>
      <c r="D217" s="205"/>
      <c r="E217" s="205"/>
      <c r="F217" s="206"/>
      <c r="G217" s="111">
        <v>6817</v>
      </c>
      <c r="H217" s="141"/>
      <c r="I217" s="128">
        <v>2.4361741666190175</v>
      </c>
      <c r="J217" s="129"/>
      <c r="K217" s="130">
        <v>1640911897.12</v>
      </c>
      <c r="L217" s="131"/>
      <c r="M217" s="128">
        <v>2.8561620397274337</v>
      </c>
      <c r="N217" s="215"/>
      <c r="O217" s="744"/>
      <c r="R217" s="70"/>
    </row>
    <row r="218" spans="1:18" ht="13.5" thickBot="1">
      <c r="A218" s="175" t="s">
        <v>83</v>
      </c>
      <c r="B218" s="175"/>
      <c r="C218" s="175"/>
      <c r="D218" s="175"/>
      <c r="E218" s="175"/>
      <c r="F218" s="176"/>
      <c r="G218" s="145">
        <v>279824</v>
      </c>
      <c r="H218" s="146"/>
      <c r="I218" s="147">
        <v>99.99999999999999</v>
      </c>
      <c r="J218" s="120"/>
      <c r="K218" s="148">
        <v>57451638747.94</v>
      </c>
      <c r="L218" s="136"/>
      <c r="M218" s="147">
        <v>100</v>
      </c>
      <c r="N218" s="70"/>
      <c r="R218" s="70"/>
    </row>
    <row r="219" spans="1:18" ht="12.75" customHeight="1" thickTop="1">
      <c r="A219" s="175"/>
      <c r="B219" s="175"/>
      <c r="C219" s="175"/>
      <c r="D219" s="175"/>
      <c r="E219" s="175"/>
      <c r="F219" s="176"/>
      <c r="G219" s="178"/>
      <c r="H219" s="178"/>
      <c r="I219" s="208"/>
      <c r="J219" s="137"/>
      <c r="K219" s="139"/>
      <c r="L219" s="122"/>
      <c r="M219" s="208"/>
      <c r="N219" s="70"/>
      <c r="R219" s="70"/>
    </row>
    <row r="220" spans="1:18" ht="12.75">
      <c r="A220" s="79" t="s">
        <v>366</v>
      </c>
      <c r="B220" s="79"/>
      <c r="C220" s="79"/>
      <c r="D220" s="79"/>
      <c r="E220" s="79"/>
      <c r="F220" s="80"/>
      <c r="G220" s="81"/>
      <c r="H220" s="81"/>
      <c r="I220" s="81"/>
      <c r="J220" s="81"/>
      <c r="K220" s="82"/>
      <c r="L220" s="83"/>
      <c r="M220" s="84"/>
      <c r="N220" s="70"/>
      <c r="R220" s="70"/>
    </row>
    <row r="221" spans="1:18" ht="6" customHeight="1">
      <c r="A221" s="68"/>
      <c r="B221" s="68"/>
      <c r="C221" s="68"/>
      <c r="D221" s="68"/>
      <c r="E221" s="68"/>
      <c r="F221" s="78"/>
      <c r="G221" s="68"/>
      <c r="H221" s="68"/>
      <c r="I221" s="68"/>
      <c r="J221" s="68"/>
      <c r="K221" s="75"/>
      <c r="L221" s="68"/>
      <c r="M221" s="76"/>
      <c r="N221" s="70"/>
      <c r="R221" s="70"/>
    </row>
    <row r="222" spans="1:18" ht="12.75">
      <c r="A222" s="123" t="s">
        <v>350</v>
      </c>
      <c r="B222" s="123"/>
      <c r="C222" s="123"/>
      <c r="D222" s="123"/>
      <c r="E222" s="123"/>
      <c r="F222" s="123"/>
      <c r="G222" s="124" t="s">
        <v>351</v>
      </c>
      <c r="H222" s="124"/>
      <c r="I222" s="124" t="s">
        <v>237</v>
      </c>
      <c r="J222" s="124"/>
      <c r="K222" s="125" t="s">
        <v>238</v>
      </c>
      <c r="L222" s="124"/>
      <c r="M222" s="124" t="s">
        <v>237</v>
      </c>
      <c r="N222" s="211"/>
      <c r="O222" s="212"/>
      <c r="R222" s="70"/>
    </row>
    <row r="223" spans="1:19" ht="12.75">
      <c r="A223" s="213" t="s">
        <v>352</v>
      </c>
      <c r="B223" s="213"/>
      <c r="C223" s="213"/>
      <c r="D223" s="213"/>
      <c r="E223" s="213"/>
      <c r="F223" s="214"/>
      <c r="G223" s="111">
        <v>41761</v>
      </c>
      <c r="H223" s="141"/>
      <c r="I223" s="128">
        <v>14.924023672022413</v>
      </c>
      <c r="J223" s="129"/>
      <c r="K223" s="130">
        <v>3264627455.06</v>
      </c>
      <c r="L223" s="131"/>
      <c r="M223" s="128">
        <v>5.682392227979846</v>
      </c>
      <c r="N223" s="743"/>
      <c r="O223" s="744"/>
      <c r="R223" s="745"/>
      <c r="S223" s="745"/>
    </row>
    <row r="224" spans="1:18" ht="12.75">
      <c r="A224" s="205" t="s">
        <v>353</v>
      </c>
      <c r="B224" s="205"/>
      <c r="C224" s="205"/>
      <c r="D224" s="205"/>
      <c r="E224" s="205"/>
      <c r="F224" s="206"/>
      <c r="G224" s="111">
        <v>16133</v>
      </c>
      <c r="H224" s="141"/>
      <c r="I224" s="128">
        <v>5.7654096860883985</v>
      </c>
      <c r="J224" s="129"/>
      <c r="K224" s="130">
        <v>2300261106.78</v>
      </c>
      <c r="L224" s="131"/>
      <c r="M224" s="128">
        <v>4.00382157395376</v>
      </c>
      <c r="N224" s="216"/>
      <c r="O224" s="744"/>
      <c r="R224" s="217"/>
    </row>
    <row r="225" spans="1:18" ht="12.75">
      <c r="A225" s="205" t="s">
        <v>354</v>
      </c>
      <c r="B225" s="205"/>
      <c r="C225" s="205"/>
      <c r="D225" s="205"/>
      <c r="E225" s="205"/>
      <c r="F225" s="206"/>
      <c r="G225" s="111">
        <v>18159</v>
      </c>
      <c r="H225" s="141"/>
      <c r="I225" s="128">
        <v>6.489436217050717</v>
      </c>
      <c r="J225" s="129"/>
      <c r="K225" s="130">
        <v>3088552930.44</v>
      </c>
      <c r="L225" s="131"/>
      <c r="M225" s="128">
        <v>5.375917898513807</v>
      </c>
      <c r="N225" s="216"/>
      <c r="O225" s="744"/>
      <c r="R225" s="217"/>
    </row>
    <row r="226" spans="1:18" ht="12.75">
      <c r="A226" s="205" t="s">
        <v>355</v>
      </c>
      <c r="B226" s="205"/>
      <c r="C226" s="205"/>
      <c r="D226" s="205"/>
      <c r="E226" s="205"/>
      <c r="F226" s="206"/>
      <c r="G226" s="111">
        <v>20880</v>
      </c>
      <c r="H226" s="141"/>
      <c r="I226" s="128">
        <v>7.461833152267139</v>
      </c>
      <c r="J226" s="129"/>
      <c r="K226" s="130">
        <v>4163698046.8</v>
      </c>
      <c r="L226" s="131"/>
      <c r="M226" s="128">
        <v>7.247309454596358</v>
      </c>
      <c r="N226" s="216"/>
      <c r="O226" s="744"/>
      <c r="R226" s="217"/>
    </row>
    <row r="227" spans="1:18" ht="12.75">
      <c r="A227" s="205" t="s">
        <v>356</v>
      </c>
      <c r="B227" s="205"/>
      <c r="C227" s="205"/>
      <c r="D227" s="205"/>
      <c r="E227" s="205"/>
      <c r="F227" s="206"/>
      <c r="G227" s="111">
        <v>23723</v>
      </c>
      <c r="H227" s="141"/>
      <c r="I227" s="128">
        <v>8.47782892103608</v>
      </c>
      <c r="J227" s="129"/>
      <c r="K227" s="130">
        <v>5321595496.02</v>
      </c>
      <c r="L227" s="131"/>
      <c r="M227" s="128">
        <v>9.262739256869</v>
      </c>
      <c r="N227" s="216"/>
      <c r="O227" s="744"/>
      <c r="R227" s="217"/>
    </row>
    <row r="228" spans="1:18" ht="12.75">
      <c r="A228" s="205" t="s">
        <v>357</v>
      </c>
      <c r="B228" s="205"/>
      <c r="C228" s="205"/>
      <c r="D228" s="205"/>
      <c r="E228" s="205"/>
      <c r="F228" s="206"/>
      <c r="G228" s="111">
        <v>25611</v>
      </c>
      <c r="H228" s="141"/>
      <c r="I228" s="128">
        <v>9.152538738635714</v>
      </c>
      <c r="J228" s="129"/>
      <c r="K228" s="130">
        <v>6189170258.86</v>
      </c>
      <c r="L228" s="131"/>
      <c r="M228" s="128">
        <v>10.772835020449124</v>
      </c>
      <c r="N228" s="216"/>
      <c r="O228" s="744"/>
      <c r="R228" s="217"/>
    </row>
    <row r="229" spans="1:18" ht="12.75">
      <c r="A229" s="205" t="s">
        <v>358</v>
      </c>
      <c r="B229" s="205"/>
      <c r="C229" s="205"/>
      <c r="D229" s="205"/>
      <c r="E229" s="205"/>
      <c r="F229" s="206"/>
      <c r="G229" s="111">
        <v>28606</v>
      </c>
      <c r="H229" s="141"/>
      <c r="I229" s="128">
        <v>10.222854365601235</v>
      </c>
      <c r="J229" s="129"/>
      <c r="K229" s="130">
        <v>7139720084.87</v>
      </c>
      <c r="L229" s="131"/>
      <c r="M229" s="128">
        <v>12.42735671334702</v>
      </c>
      <c r="N229" s="216"/>
      <c r="O229" s="744"/>
      <c r="R229" s="217"/>
    </row>
    <row r="230" spans="1:18" ht="12.75">
      <c r="A230" s="205" t="s">
        <v>359</v>
      </c>
      <c r="B230" s="205"/>
      <c r="C230" s="205"/>
      <c r="D230" s="205"/>
      <c r="E230" s="205"/>
      <c r="F230" s="206"/>
      <c r="G230" s="111">
        <v>27456</v>
      </c>
      <c r="H230" s="141"/>
      <c r="I230" s="128">
        <v>9.811881754245526</v>
      </c>
      <c r="J230" s="129"/>
      <c r="K230" s="130">
        <v>6779259605.14</v>
      </c>
      <c r="L230" s="131"/>
      <c r="M230" s="128">
        <v>11.799941225145783</v>
      </c>
      <c r="N230" s="216"/>
      <c r="O230" s="744"/>
      <c r="R230" s="217"/>
    </row>
    <row r="231" spans="1:18" ht="12.75">
      <c r="A231" s="205" t="s">
        <v>360</v>
      </c>
      <c r="B231" s="205"/>
      <c r="C231" s="205"/>
      <c r="D231" s="205"/>
      <c r="E231" s="205"/>
      <c r="F231" s="206"/>
      <c r="G231" s="111">
        <v>23780</v>
      </c>
      <c r="H231" s="141"/>
      <c r="I231" s="128">
        <v>8.498198867859799</v>
      </c>
      <c r="J231" s="129"/>
      <c r="K231" s="130">
        <v>5754669336.16</v>
      </c>
      <c r="L231" s="131"/>
      <c r="M231" s="128">
        <v>10.016545152711315</v>
      </c>
      <c r="N231" s="216"/>
      <c r="O231" s="744"/>
      <c r="R231" s="217"/>
    </row>
    <row r="232" spans="1:18" ht="12.75">
      <c r="A232" s="205" t="s">
        <v>361</v>
      </c>
      <c r="B232" s="205"/>
      <c r="C232" s="205"/>
      <c r="D232" s="205"/>
      <c r="E232" s="205"/>
      <c r="F232" s="206"/>
      <c r="G232" s="111">
        <v>18407</v>
      </c>
      <c r="H232" s="141"/>
      <c r="I232" s="128">
        <v>6.578063354108296</v>
      </c>
      <c r="J232" s="129"/>
      <c r="K232" s="130">
        <v>4489217991.37</v>
      </c>
      <c r="L232" s="131"/>
      <c r="M232" s="128">
        <v>7.81390764337591</v>
      </c>
      <c r="N232" s="216"/>
      <c r="O232" s="744"/>
      <c r="R232" s="217"/>
    </row>
    <row r="233" spans="1:18" ht="12.75">
      <c r="A233" s="205" t="s">
        <v>362</v>
      </c>
      <c r="B233" s="205"/>
      <c r="C233" s="205"/>
      <c r="D233" s="205"/>
      <c r="E233" s="205"/>
      <c r="F233" s="206"/>
      <c r="G233" s="111">
        <v>12470</v>
      </c>
      <c r="H233" s="141"/>
      <c r="I233" s="128">
        <v>4.45637257704843</v>
      </c>
      <c r="J233" s="129"/>
      <c r="K233" s="130">
        <v>3125642165.66</v>
      </c>
      <c r="L233" s="131"/>
      <c r="M233" s="128">
        <v>5.440475213201944</v>
      </c>
      <c r="N233" s="216"/>
      <c r="O233" s="744"/>
      <c r="R233" s="217"/>
    </row>
    <row r="234" spans="1:18" ht="12.75">
      <c r="A234" s="205" t="s">
        <v>363</v>
      </c>
      <c r="B234" s="205"/>
      <c r="C234" s="205"/>
      <c r="D234" s="205"/>
      <c r="E234" s="205"/>
      <c r="F234" s="206"/>
      <c r="G234" s="111">
        <v>11901</v>
      </c>
      <c r="H234" s="141"/>
      <c r="I234" s="128">
        <v>4.253030476299388</v>
      </c>
      <c r="J234" s="129"/>
      <c r="K234" s="130">
        <v>3011664804.79</v>
      </c>
      <c r="L234" s="131"/>
      <c r="M234" s="128">
        <v>5.242086858484932</v>
      </c>
      <c r="N234" s="216"/>
      <c r="O234" s="744"/>
      <c r="R234" s="217"/>
    </row>
    <row r="235" spans="1:18" ht="12.75">
      <c r="A235" s="205" t="s">
        <v>364</v>
      </c>
      <c r="B235" s="205"/>
      <c r="C235" s="205"/>
      <c r="D235" s="205"/>
      <c r="E235" s="205"/>
      <c r="F235" s="206"/>
      <c r="G235" s="111">
        <v>9249</v>
      </c>
      <c r="H235" s="141"/>
      <c r="I235" s="128">
        <v>3.305291897764309</v>
      </c>
      <c r="J235" s="129"/>
      <c r="K235" s="130">
        <v>2391019201.66</v>
      </c>
      <c r="L235" s="131"/>
      <c r="M235" s="128">
        <v>4.16179460458947</v>
      </c>
      <c r="N235" s="216"/>
      <c r="O235" s="744"/>
      <c r="R235" s="217"/>
    </row>
    <row r="236" spans="1:18" ht="12.75">
      <c r="A236" s="205" t="s">
        <v>365</v>
      </c>
      <c r="B236" s="205"/>
      <c r="C236" s="205"/>
      <c r="D236" s="205"/>
      <c r="E236" s="205"/>
      <c r="F236" s="206"/>
      <c r="G236" s="111">
        <v>1688</v>
      </c>
      <c r="H236" s="141"/>
      <c r="I236" s="128">
        <v>0.6032363199725541</v>
      </c>
      <c r="J236" s="129"/>
      <c r="K236" s="130">
        <v>432540264.33</v>
      </c>
      <c r="L236" s="131"/>
      <c r="M236" s="128">
        <v>0.7528771567817275</v>
      </c>
      <c r="N236" s="216"/>
      <c r="O236" s="744"/>
      <c r="R236" s="217"/>
    </row>
    <row r="237" spans="1:18" ht="13.5" thickBot="1">
      <c r="A237" s="175" t="s">
        <v>83</v>
      </c>
      <c r="B237" s="175"/>
      <c r="C237" s="175"/>
      <c r="D237" s="175"/>
      <c r="E237" s="175"/>
      <c r="F237" s="176"/>
      <c r="G237" s="145">
        <v>279824</v>
      </c>
      <c r="H237" s="146"/>
      <c r="I237" s="147">
        <v>100</v>
      </c>
      <c r="J237" s="120"/>
      <c r="K237" s="148">
        <v>57451638747.94</v>
      </c>
      <c r="L237" s="136"/>
      <c r="M237" s="147">
        <v>100</v>
      </c>
      <c r="N237" s="217"/>
      <c r="R237" s="217"/>
    </row>
    <row r="238" spans="1:18" ht="12" customHeight="1" thickTop="1">
      <c r="A238" s="175"/>
      <c r="B238" s="175"/>
      <c r="C238" s="175"/>
      <c r="D238" s="175"/>
      <c r="E238" s="175"/>
      <c r="F238" s="176"/>
      <c r="G238" s="146"/>
      <c r="H238" s="146"/>
      <c r="I238" s="150"/>
      <c r="J238" s="120"/>
      <c r="K238" s="151"/>
      <c r="L238" s="136"/>
      <c r="M238" s="150"/>
      <c r="N238" s="70"/>
      <c r="R238" s="70"/>
    </row>
    <row r="239" spans="1:18" ht="12.75">
      <c r="A239" s="175"/>
      <c r="B239" s="175"/>
      <c r="C239" s="175"/>
      <c r="D239" s="175"/>
      <c r="E239" s="175"/>
      <c r="F239" s="176"/>
      <c r="G239" s="178"/>
      <c r="H239" s="178"/>
      <c r="I239" s="208"/>
      <c r="J239" s="137"/>
      <c r="K239" s="139"/>
      <c r="L239" s="122"/>
      <c r="M239" s="208"/>
      <c r="N239" s="70"/>
      <c r="R239" s="70"/>
    </row>
    <row r="240" spans="1:18" ht="12.75">
      <c r="A240" s="155" t="s">
        <v>93</v>
      </c>
      <c r="B240" s="156"/>
      <c r="C240" s="156"/>
      <c r="D240" s="156"/>
      <c r="E240" s="157" t="s">
        <v>1617</v>
      </c>
      <c r="F240" s="158"/>
      <c r="G240" s="159"/>
      <c r="H240" s="160"/>
      <c r="I240" s="160"/>
      <c r="J240" s="161"/>
      <c r="K240" s="162"/>
      <c r="L240" s="163"/>
      <c r="M240" s="164" t="s">
        <v>367</v>
      </c>
      <c r="N240" s="70"/>
      <c r="R240" s="70"/>
    </row>
    <row r="241" spans="1:18" ht="23.25">
      <c r="A241" s="64" t="s">
        <v>0</v>
      </c>
      <c r="B241" s="65"/>
      <c r="C241" s="65"/>
      <c r="D241" s="65"/>
      <c r="E241" s="65"/>
      <c r="F241" s="66"/>
      <c r="G241" s="67"/>
      <c r="H241" s="67"/>
      <c r="I241" s="67"/>
      <c r="J241" s="68"/>
      <c r="K241" s="69"/>
      <c r="L241" s="67"/>
      <c r="M241" s="67"/>
      <c r="N241" s="70"/>
      <c r="R241" s="70"/>
    </row>
    <row r="242" spans="1:18" ht="15.75">
      <c r="A242" s="72" t="s">
        <v>1</v>
      </c>
      <c r="B242" s="72"/>
      <c r="C242" s="72"/>
      <c r="D242" s="72"/>
      <c r="E242" s="72"/>
      <c r="F242" s="73"/>
      <c r="G242" s="74">
        <v>42916</v>
      </c>
      <c r="H242" s="68"/>
      <c r="J242" s="68"/>
      <c r="K242" s="75"/>
      <c r="L242" s="68"/>
      <c r="M242" s="76"/>
      <c r="N242" s="70"/>
      <c r="R242" s="70"/>
    </row>
    <row r="243" spans="1:18" ht="15.75">
      <c r="A243" s="72"/>
      <c r="B243" s="72"/>
      <c r="C243" s="72"/>
      <c r="D243" s="72"/>
      <c r="E243" s="72"/>
      <c r="F243" s="73"/>
      <c r="G243" s="68"/>
      <c r="H243" s="68"/>
      <c r="I243" s="77"/>
      <c r="J243" s="68"/>
      <c r="K243" s="75"/>
      <c r="L243" s="68"/>
      <c r="M243" s="76"/>
      <c r="N243" s="70"/>
      <c r="R243" s="70"/>
    </row>
    <row r="244" spans="1:18" ht="12.75">
      <c r="A244" s="68"/>
      <c r="B244" s="68"/>
      <c r="C244" s="68"/>
      <c r="D244" s="68"/>
      <c r="E244" s="68"/>
      <c r="F244" s="78"/>
      <c r="G244" s="68"/>
      <c r="H244" s="68"/>
      <c r="I244" s="68"/>
      <c r="J244" s="68"/>
      <c r="K244" s="75"/>
      <c r="L244" s="68"/>
      <c r="M244" s="76"/>
      <c r="N244" s="70"/>
      <c r="R244" s="70"/>
    </row>
    <row r="245" spans="1:18" ht="12.75" customHeight="1">
      <c r="A245" s="68"/>
      <c r="B245" s="68"/>
      <c r="C245" s="68"/>
      <c r="D245" s="68"/>
      <c r="E245" s="68"/>
      <c r="F245" s="78"/>
      <c r="G245" s="68"/>
      <c r="H245" s="68"/>
      <c r="I245" s="68"/>
      <c r="J245" s="68"/>
      <c r="K245" s="75"/>
      <c r="L245" s="68"/>
      <c r="M245" s="76"/>
      <c r="N245" s="70"/>
      <c r="R245" s="70"/>
    </row>
    <row r="246" spans="1:18" ht="12.75">
      <c r="A246" s="218" t="s">
        <v>368</v>
      </c>
      <c r="B246" s="218"/>
      <c r="C246" s="218"/>
      <c r="D246" s="218"/>
      <c r="E246" s="218"/>
      <c r="F246" s="218"/>
      <c r="G246" s="218"/>
      <c r="H246" s="218"/>
      <c r="I246" s="218"/>
      <c r="J246" s="218"/>
      <c r="K246" s="219"/>
      <c r="L246" s="218"/>
      <c r="M246" s="218"/>
      <c r="N246" s="70"/>
      <c r="R246" s="70"/>
    </row>
    <row r="247" spans="1:18" ht="12.75">
      <c r="A247" s="129"/>
      <c r="B247" s="129"/>
      <c r="C247" s="129"/>
      <c r="D247" s="129"/>
      <c r="E247" s="129"/>
      <c r="F247" s="220"/>
      <c r="G247" s="129"/>
      <c r="H247" s="129"/>
      <c r="I247" s="129"/>
      <c r="J247" s="129"/>
      <c r="K247" s="202"/>
      <c r="L247" s="129"/>
      <c r="M247" s="221"/>
      <c r="N247" s="222"/>
      <c r="R247" s="222"/>
    </row>
    <row r="248" spans="1:18" ht="12.75">
      <c r="A248" s="204"/>
      <c r="B248" s="204"/>
      <c r="C248" s="204"/>
      <c r="D248" s="204"/>
      <c r="E248" s="707" t="s">
        <v>235</v>
      </c>
      <c r="F248" s="707"/>
      <c r="G248" s="707"/>
      <c r="H248" s="707"/>
      <c r="I248" s="707"/>
      <c r="J248" s="707"/>
      <c r="K248" s="707"/>
      <c r="L248" s="707"/>
      <c r="M248" s="707"/>
      <c r="N248" s="70"/>
      <c r="R248" s="70"/>
    </row>
    <row r="249" spans="1:20" ht="12.75">
      <c r="A249" s="204"/>
      <c r="B249" s="204"/>
      <c r="C249" s="204"/>
      <c r="D249" s="204"/>
      <c r="E249" s="677" t="s">
        <v>369</v>
      </c>
      <c r="F249" s="223"/>
      <c r="G249" s="223"/>
      <c r="H249" s="223"/>
      <c r="I249" s="223"/>
      <c r="J249" s="223"/>
      <c r="K249" s="223"/>
      <c r="L249" s="223"/>
      <c r="M249" s="223"/>
      <c r="N249" s="746"/>
      <c r="R249" s="746"/>
      <c r="S249" s="224"/>
      <c r="T249" s="224"/>
    </row>
    <row r="250" spans="1:20" ht="12.75">
      <c r="A250" s="204"/>
      <c r="B250" s="204"/>
      <c r="C250" s="204"/>
      <c r="D250" s="204"/>
      <c r="E250" s="677" t="s">
        <v>370</v>
      </c>
      <c r="F250" s="223"/>
      <c r="G250" s="677" t="s">
        <v>371</v>
      </c>
      <c r="H250" s="677"/>
      <c r="I250" s="677" t="s">
        <v>372</v>
      </c>
      <c r="J250" s="677"/>
      <c r="K250" s="677" t="s">
        <v>373</v>
      </c>
      <c r="L250" s="223"/>
      <c r="M250" s="223"/>
      <c r="N250" s="746"/>
      <c r="O250" s="746"/>
      <c r="P250" s="746"/>
      <c r="Q250" s="746"/>
      <c r="R250" s="746"/>
      <c r="S250" s="746"/>
      <c r="T250" s="746"/>
    </row>
    <row r="251" spans="1:24" ht="12.75">
      <c r="A251" s="123" t="s">
        <v>244</v>
      </c>
      <c r="B251" s="123"/>
      <c r="C251" s="123" t="s">
        <v>350</v>
      </c>
      <c r="D251" s="677"/>
      <c r="E251" s="225" t="s">
        <v>374</v>
      </c>
      <c r="F251" s="129"/>
      <c r="G251" s="225" t="s">
        <v>374</v>
      </c>
      <c r="H251" s="129"/>
      <c r="I251" s="225" t="s">
        <v>374</v>
      </c>
      <c r="J251" s="76"/>
      <c r="K251" s="225" t="s">
        <v>374</v>
      </c>
      <c r="L251" s="76"/>
      <c r="M251" s="226" t="s">
        <v>83</v>
      </c>
      <c r="N251" s="747"/>
      <c r="O251" s="747"/>
      <c r="P251" s="747"/>
      <c r="Q251" s="747"/>
      <c r="R251" s="746"/>
      <c r="S251" s="747"/>
      <c r="T251" s="747"/>
      <c r="U251" s="748"/>
      <c r="V251" s="126"/>
      <c r="W251" s="126"/>
      <c r="X251" s="126"/>
    </row>
    <row r="252" spans="1:24" s="70" customFormat="1" ht="12.75">
      <c r="A252" s="227" t="s">
        <v>245</v>
      </c>
      <c r="B252" s="227"/>
      <c r="C252" s="205" t="s">
        <v>352</v>
      </c>
      <c r="D252" s="228"/>
      <c r="E252" s="229">
        <v>227577055.58</v>
      </c>
      <c r="F252" s="230"/>
      <c r="G252" s="229">
        <v>243098.96</v>
      </c>
      <c r="H252" s="231"/>
      <c r="I252" s="229">
        <v>312974.15</v>
      </c>
      <c r="J252" s="231"/>
      <c r="K252" s="229">
        <v>0</v>
      </c>
      <c r="L252" s="231"/>
      <c r="M252" s="229">
        <v>228133128.69</v>
      </c>
      <c r="N252" s="217"/>
      <c r="O252" s="217"/>
      <c r="P252" s="217"/>
      <c r="Q252" s="217"/>
      <c r="R252" s="224"/>
      <c r="S252" s="224"/>
      <c r="T252" s="224"/>
      <c r="U252" s="217"/>
      <c r="V252" s="217"/>
      <c r="W252" s="217"/>
      <c r="X252" s="217"/>
    </row>
    <row r="253" spans="1:24" ht="12.75">
      <c r="A253" s="68"/>
      <c r="B253" s="68"/>
      <c r="C253" s="205" t="s">
        <v>353</v>
      </c>
      <c r="D253" s="228"/>
      <c r="E253" s="229">
        <v>147159434.13</v>
      </c>
      <c r="F253" s="230"/>
      <c r="G253" s="229">
        <v>0</v>
      </c>
      <c r="H253" s="231"/>
      <c r="I253" s="229">
        <v>500491.83</v>
      </c>
      <c r="J253" s="231"/>
      <c r="K253" s="229">
        <v>0</v>
      </c>
      <c r="L253" s="231"/>
      <c r="M253" s="229">
        <v>147659925.96</v>
      </c>
      <c r="N253" s="217"/>
      <c r="O253" s="217"/>
      <c r="P253" s="217"/>
      <c r="Q253" s="217"/>
      <c r="R253" s="224"/>
      <c r="S253" s="224"/>
      <c r="T253" s="224"/>
      <c r="U253" s="217"/>
      <c r="V253" s="217"/>
      <c r="W253" s="217"/>
      <c r="X253" s="217"/>
    </row>
    <row r="254" spans="1:24" ht="12.75">
      <c r="A254" s="129"/>
      <c r="B254" s="129"/>
      <c r="C254" s="205" t="s">
        <v>354</v>
      </c>
      <c r="D254" s="228"/>
      <c r="E254" s="229">
        <v>218522806.52</v>
      </c>
      <c r="F254" s="230"/>
      <c r="G254" s="229">
        <v>35455.82</v>
      </c>
      <c r="H254" s="231"/>
      <c r="I254" s="229">
        <v>151815.29</v>
      </c>
      <c r="J254" s="231"/>
      <c r="K254" s="229">
        <v>0</v>
      </c>
      <c r="L254" s="231"/>
      <c r="M254" s="229">
        <v>218710077.63</v>
      </c>
      <c r="N254" s="217"/>
      <c r="O254" s="217"/>
      <c r="P254" s="217"/>
      <c r="Q254" s="217"/>
      <c r="R254" s="224"/>
      <c r="S254" s="224"/>
      <c r="T254" s="224"/>
      <c r="U254" s="217"/>
      <c r="V254" s="217"/>
      <c r="W254" s="217"/>
      <c r="X254" s="217"/>
    </row>
    <row r="255" spans="1:24" ht="12.75">
      <c r="A255" s="129"/>
      <c r="B255" s="129"/>
      <c r="C255" s="205" t="s">
        <v>355</v>
      </c>
      <c r="D255" s="228"/>
      <c r="E255" s="229">
        <v>267862912.35</v>
      </c>
      <c r="F255" s="230"/>
      <c r="G255" s="229">
        <v>203314.15</v>
      </c>
      <c r="H255" s="231"/>
      <c r="I255" s="229">
        <v>0</v>
      </c>
      <c r="J255" s="231"/>
      <c r="K255" s="229">
        <v>653555.29</v>
      </c>
      <c r="L255" s="231"/>
      <c r="M255" s="229">
        <v>268719781.79</v>
      </c>
      <c r="N255" s="217"/>
      <c r="O255" s="217"/>
      <c r="P255" s="217"/>
      <c r="Q255" s="217"/>
      <c r="R255" s="224"/>
      <c r="S255" s="224"/>
      <c r="T255" s="224"/>
      <c r="U255" s="217"/>
      <c r="V255" s="217"/>
      <c r="W255" s="217"/>
      <c r="X255" s="217"/>
    </row>
    <row r="256" spans="1:24" ht="12.75">
      <c r="A256" s="129"/>
      <c r="B256" s="129"/>
      <c r="C256" s="205" t="s">
        <v>356</v>
      </c>
      <c r="D256" s="228"/>
      <c r="E256" s="229">
        <v>354028524.69</v>
      </c>
      <c r="F256" s="230"/>
      <c r="G256" s="229">
        <v>107172.45</v>
      </c>
      <c r="H256" s="231"/>
      <c r="I256" s="229">
        <v>0</v>
      </c>
      <c r="J256" s="231"/>
      <c r="K256" s="229">
        <v>525662.52</v>
      </c>
      <c r="L256" s="231"/>
      <c r="M256" s="229">
        <v>354661359.66</v>
      </c>
      <c r="N256" s="217"/>
      <c r="O256" s="217"/>
      <c r="P256" s="217"/>
      <c r="Q256" s="217"/>
      <c r="R256" s="224"/>
      <c r="S256" s="224"/>
      <c r="T256" s="224"/>
      <c r="U256" s="217"/>
      <c r="V256" s="217"/>
      <c r="W256" s="217"/>
      <c r="X256" s="217"/>
    </row>
    <row r="257" spans="1:24" ht="12.75">
      <c r="A257" s="129"/>
      <c r="B257" s="129"/>
      <c r="C257" s="205" t="s">
        <v>357</v>
      </c>
      <c r="D257" s="228"/>
      <c r="E257" s="229">
        <v>438764869.53</v>
      </c>
      <c r="F257" s="230"/>
      <c r="G257" s="229">
        <v>160911.32</v>
      </c>
      <c r="H257" s="231"/>
      <c r="I257" s="229">
        <v>297519.98</v>
      </c>
      <c r="J257" s="231"/>
      <c r="K257" s="229">
        <v>3276860.84</v>
      </c>
      <c r="L257" s="231"/>
      <c r="M257" s="229">
        <v>442500161.67</v>
      </c>
      <c r="N257" s="217"/>
      <c r="O257" s="217"/>
      <c r="P257" s="217"/>
      <c r="Q257" s="217"/>
      <c r="R257" s="224"/>
      <c r="S257" s="224"/>
      <c r="T257" s="224"/>
      <c r="U257" s="217"/>
      <c r="V257" s="217"/>
      <c r="W257" s="217"/>
      <c r="X257" s="217"/>
    </row>
    <row r="258" spans="1:24" ht="12.75">
      <c r="A258" s="129"/>
      <c r="B258" s="129"/>
      <c r="C258" s="205" t="s">
        <v>358</v>
      </c>
      <c r="D258" s="228"/>
      <c r="E258" s="229">
        <v>561985676.67</v>
      </c>
      <c r="F258" s="230"/>
      <c r="G258" s="229">
        <v>222163.42</v>
      </c>
      <c r="H258" s="231"/>
      <c r="I258" s="229">
        <v>363031.73</v>
      </c>
      <c r="J258" s="231"/>
      <c r="K258" s="229">
        <v>2715013.7</v>
      </c>
      <c r="L258" s="231"/>
      <c r="M258" s="229">
        <v>565285885.52</v>
      </c>
      <c r="N258" s="217"/>
      <c r="O258" s="217"/>
      <c r="P258" s="217"/>
      <c r="Q258" s="217"/>
      <c r="R258" s="224"/>
      <c r="S258" s="224"/>
      <c r="T258" s="224"/>
      <c r="U258" s="217"/>
      <c r="V258" s="217"/>
      <c r="W258" s="217"/>
      <c r="X258" s="217"/>
    </row>
    <row r="259" spans="1:24" ht="12.75">
      <c r="A259" s="129"/>
      <c r="B259" s="129"/>
      <c r="C259" s="205" t="s">
        <v>359</v>
      </c>
      <c r="D259" s="228"/>
      <c r="E259" s="229">
        <v>731898656.8</v>
      </c>
      <c r="F259" s="230"/>
      <c r="G259" s="229">
        <v>337162.49</v>
      </c>
      <c r="H259" s="231"/>
      <c r="I259" s="229">
        <v>79997.95</v>
      </c>
      <c r="J259" s="231"/>
      <c r="K259" s="229">
        <v>1099071.21</v>
      </c>
      <c r="L259" s="231"/>
      <c r="M259" s="229">
        <v>733414888.45</v>
      </c>
      <c r="N259" s="217"/>
      <c r="O259" s="217"/>
      <c r="P259" s="217"/>
      <c r="Q259" s="217"/>
      <c r="R259" s="224"/>
      <c r="S259" s="224"/>
      <c r="T259" s="224"/>
      <c r="U259" s="217"/>
      <c r="V259" s="217"/>
      <c r="W259" s="217"/>
      <c r="X259" s="217"/>
    </row>
    <row r="260" spans="1:24" ht="12.75">
      <c r="A260" s="129"/>
      <c r="B260" s="129"/>
      <c r="C260" s="205" t="s">
        <v>360</v>
      </c>
      <c r="D260" s="228"/>
      <c r="E260" s="229">
        <v>834084033.36</v>
      </c>
      <c r="F260" s="230"/>
      <c r="G260" s="229">
        <v>673962.34</v>
      </c>
      <c r="H260" s="231"/>
      <c r="I260" s="229">
        <v>951079.43</v>
      </c>
      <c r="J260" s="231"/>
      <c r="K260" s="229">
        <v>1619050.33</v>
      </c>
      <c r="L260" s="231"/>
      <c r="M260" s="229">
        <v>837328125.46</v>
      </c>
      <c r="N260" s="217"/>
      <c r="O260" s="217"/>
      <c r="P260" s="217"/>
      <c r="Q260" s="217"/>
      <c r="R260" s="224"/>
      <c r="S260" s="224"/>
      <c r="T260" s="224"/>
      <c r="U260" s="217"/>
      <c r="V260" s="217"/>
      <c r="W260" s="217"/>
      <c r="X260" s="217"/>
    </row>
    <row r="261" spans="1:24" ht="12.75">
      <c r="A261" s="129"/>
      <c r="B261" s="129"/>
      <c r="C261" s="205" t="s">
        <v>361</v>
      </c>
      <c r="D261" s="228"/>
      <c r="E261" s="229">
        <v>931442080.18</v>
      </c>
      <c r="F261" s="230"/>
      <c r="G261" s="229">
        <v>1310835.75</v>
      </c>
      <c r="H261" s="231"/>
      <c r="I261" s="229">
        <v>824304.23</v>
      </c>
      <c r="J261" s="231"/>
      <c r="K261" s="229">
        <v>2241552.8</v>
      </c>
      <c r="L261" s="231"/>
      <c r="M261" s="229">
        <v>935818772.96</v>
      </c>
      <c r="N261" s="217"/>
      <c r="O261" s="217"/>
      <c r="P261" s="217"/>
      <c r="Q261" s="217"/>
      <c r="R261" s="224"/>
      <c r="S261" s="224"/>
      <c r="T261" s="224"/>
      <c r="U261" s="217"/>
      <c r="V261" s="217"/>
      <c r="W261" s="217"/>
      <c r="X261" s="217"/>
    </row>
    <row r="262" spans="1:24" ht="12.75">
      <c r="A262" s="129"/>
      <c r="B262" s="129"/>
      <c r="C262" s="205" t="s">
        <v>362</v>
      </c>
      <c r="D262" s="228"/>
      <c r="E262" s="229">
        <v>937278600.69</v>
      </c>
      <c r="F262" s="230"/>
      <c r="G262" s="229">
        <v>1214043.78</v>
      </c>
      <c r="H262" s="231"/>
      <c r="I262" s="229">
        <v>331674.39</v>
      </c>
      <c r="J262" s="231"/>
      <c r="K262" s="229">
        <v>2729751.79</v>
      </c>
      <c r="L262" s="231"/>
      <c r="M262" s="229">
        <v>941554070.65</v>
      </c>
      <c r="N262" s="217"/>
      <c r="O262" s="217"/>
      <c r="P262" s="217"/>
      <c r="Q262" s="217"/>
      <c r="R262" s="224"/>
      <c r="S262" s="224"/>
      <c r="T262" s="224"/>
      <c r="U262" s="217"/>
      <c r="V262" s="217"/>
      <c r="W262" s="217"/>
      <c r="X262" s="217"/>
    </row>
    <row r="263" spans="1:24" ht="12.75">
      <c r="A263" s="129"/>
      <c r="B263" s="129"/>
      <c r="C263" s="205" t="s">
        <v>363</v>
      </c>
      <c r="D263" s="228"/>
      <c r="E263" s="229">
        <v>878382704.51</v>
      </c>
      <c r="F263" s="230"/>
      <c r="G263" s="229">
        <v>739193.37</v>
      </c>
      <c r="H263" s="231"/>
      <c r="I263" s="229">
        <v>0</v>
      </c>
      <c r="J263" s="231"/>
      <c r="K263" s="229">
        <v>1569627.72</v>
      </c>
      <c r="L263" s="231"/>
      <c r="M263" s="229">
        <v>880691525.6</v>
      </c>
      <c r="N263" s="217"/>
      <c r="O263" s="217"/>
      <c r="P263" s="217"/>
      <c r="Q263" s="217"/>
      <c r="R263" s="224"/>
      <c r="S263" s="224"/>
      <c r="T263" s="224"/>
      <c r="U263" s="217"/>
      <c r="V263" s="217"/>
      <c r="W263" s="217"/>
      <c r="X263" s="217"/>
    </row>
    <row r="264" spans="1:24" ht="12.75">
      <c r="A264" s="232"/>
      <c r="B264" s="232"/>
      <c r="C264" s="205" t="s">
        <v>364</v>
      </c>
      <c r="D264" s="228"/>
      <c r="E264" s="229">
        <v>874459883.93</v>
      </c>
      <c r="F264" s="230"/>
      <c r="G264" s="229">
        <v>843836.08</v>
      </c>
      <c r="H264" s="231"/>
      <c r="I264" s="229">
        <v>141910.25</v>
      </c>
      <c r="J264" s="231"/>
      <c r="K264" s="229">
        <v>2834301.85</v>
      </c>
      <c r="L264" s="231"/>
      <c r="M264" s="229">
        <v>878279932.11</v>
      </c>
      <c r="N264" s="217"/>
      <c r="O264" s="217"/>
      <c r="P264" s="217"/>
      <c r="Q264" s="217"/>
      <c r="R264" s="224"/>
      <c r="S264" s="224"/>
      <c r="T264" s="224"/>
      <c r="U264" s="217"/>
      <c r="V264" s="217"/>
      <c r="W264" s="217"/>
      <c r="X264" s="217"/>
    </row>
    <row r="265" spans="1:24" ht="12.75">
      <c r="A265" s="129"/>
      <c r="B265" s="129"/>
      <c r="C265" s="205" t="s">
        <v>365</v>
      </c>
      <c r="D265" s="228"/>
      <c r="E265" s="229">
        <v>248615371.8</v>
      </c>
      <c r="F265" s="230"/>
      <c r="G265" s="229">
        <v>0</v>
      </c>
      <c r="H265" s="231"/>
      <c r="I265" s="229">
        <v>0</v>
      </c>
      <c r="J265" s="231"/>
      <c r="K265" s="229">
        <v>455720.76</v>
      </c>
      <c r="L265" s="231"/>
      <c r="M265" s="229">
        <v>249071092.56</v>
      </c>
      <c r="N265" s="217"/>
      <c r="O265" s="217"/>
      <c r="P265" s="217"/>
      <c r="Q265" s="217"/>
      <c r="R265" s="224"/>
      <c r="S265" s="224"/>
      <c r="T265" s="224"/>
      <c r="U265" s="217"/>
      <c r="V265" s="217"/>
      <c r="W265" s="217"/>
      <c r="X265" s="217"/>
    </row>
    <row r="266" spans="1:20" ht="12.75">
      <c r="A266" s="233" t="s">
        <v>375</v>
      </c>
      <c r="B266" s="233"/>
      <c r="C266" s="129"/>
      <c r="D266" s="129"/>
      <c r="E266" s="234">
        <v>7652062610.74</v>
      </c>
      <c r="F266" s="230"/>
      <c r="G266" s="234">
        <v>6091149.93</v>
      </c>
      <c r="H266" s="231"/>
      <c r="I266" s="234">
        <v>3954799.23</v>
      </c>
      <c r="J266" s="231"/>
      <c r="K266" s="234">
        <v>19720168.81</v>
      </c>
      <c r="L266" s="231"/>
      <c r="M266" s="234">
        <v>7681828728.71</v>
      </c>
      <c r="N266" s="70"/>
      <c r="R266" s="70"/>
      <c r="S266" s="224"/>
      <c r="T266" s="224"/>
    </row>
    <row r="267" spans="1:20" ht="12.75" customHeight="1">
      <c r="A267" s="129"/>
      <c r="B267" s="129"/>
      <c r="C267" s="129"/>
      <c r="D267" s="129"/>
      <c r="E267" s="129"/>
      <c r="F267" s="220"/>
      <c r="G267" s="129"/>
      <c r="H267" s="129"/>
      <c r="I267" s="129"/>
      <c r="J267" s="129"/>
      <c r="K267" s="202"/>
      <c r="L267" s="129"/>
      <c r="M267" s="221"/>
      <c r="N267" s="70"/>
      <c r="R267" s="70"/>
      <c r="S267" s="224"/>
      <c r="T267" s="224"/>
    </row>
    <row r="268" spans="1:20" ht="12.75">
      <c r="A268" s="204"/>
      <c r="B268" s="204"/>
      <c r="C268" s="204"/>
      <c r="D268" s="204"/>
      <c r="E268" s="707" t="s">
        <v>235</v>
      </c>
      <c r="F268" s="707"/>
      <c r="G268" s="707"/>
      <c r="H268" s="707"/>
      <c r="I268" s="707"/>
      <c r="J268" s="707"/>
      <c r="K268" s="707"/>
      <c r="L268" s="707"/>
      <c r="M268" s="707"/>
      <c r="N268" s="70"/>
      <c r="R268" s="70"/>
      <c r="S268" s="224"/>
      <c r="T268" s="224"/>
    </row>
    <row r="269" spans="1:20" ht="12.75">
      <c r="A269" s="204"/>
      <c r="B269" s="204"/>
      <c r="C269" s="204"/>
      <c r="D269" s="204"/>
      <c r="E269" s="677" t="s">
        <v>369</v>
      </c>
      <c r="F269" s="223"/>
      <c r="G269" s="223"/>
      <c r="H269" s="223"/>
      <c r="I269" s="223"/>
      <c r="J269" s="223"/>
      <c r="K269" s="223"/>
      <c r="L269" s="223"/>
      <c r="M269" s="223"/>
      <c r="N269" s="746"/>
      <c r="R269" s="746"/>
      <c r="S269" s="224"/>
      <c r="T269" s="224"/>
    </row>
    <row r="270" spans="1:20" ht="12.75">
      <c r="A270" s="204"/>
      <c r="B270" s="204"/>
      <c r="C270" s="204"/>
      <c r="D270" s="204"/>
      <c r="E270" s="677" t="s">
        <v>370</v>
      </c>
      <c r="F270" s="223"/>
      <c r="G270" s="677" t="s">
        <v>371</v>
      </c>
      <c r="H270" s="677"/>
      <c r="I270" s="677" t="s">
        <v>372</v>
      </c>
      <c r="J270" s="677"/>
      <c r="K270" s="677" t="s">
        <v>373</v>
      </c>
      <c r="L270" s="223"/>
      <c r="M270" s="223"/>
      <c r="N270" s="746"/>
      <c r="O270" s="746"/>
      <c r="P270" s="746"/>
      <c r="Q270" s="746"/>
      <c r="R270" s="746"/>
      <c r="S270" s="746"/>
      <c r="T270" s="746"/>
    </row>
    <row r="271" spans="1:24" ht="12.75">
      <c r="A271" s="123" t="s">
        <v>244</v>
      </c>
      <c r="B271" s="123"/>
      <c r="C271" s="123" t="s">
        <v>350</v>
      </c>
      <c r="D271" s="677"/>
      <c r="E271" s="225" t="s">
        <v>374</v>
      </c>
      <c r="F271" s="129"/>
      <c r="G271" s="225" t="s">
        <v>374</v>
      </c>
      <c r="H271" s="129"/>
      <c r="I271" s="225" t="s">
        <v>374</v>
      </c>
      <c r="J271" s="76"/>
      <c r="K271" s="225" t="s">
        <v>374</v>
      </c>
      <c r="L271" s="76"/>
      <c r="M271" s="226" t="s">
        <v>83</v>
      </c>
      <c r="N271" s="747"/>
      <c r="O271" s="747"/>
      <c r="P271" s="747"/>
      <c r="Q271" s="747"/>
      <c r="R271" s="747"/>
      <c r="S271" s="747"/>
      <c r="T271" s="747"/>
      <c r="U271" s="748"/>
      <c r="V271" s="126"/>
      <c r="W271" s="126"/>
      <c r="X271" s="126"/>
    </row>
    <row r="272" spans="1:21" ht="12.75">
      <c r="A272" s="227" t="s">
        <v>246</v>
      </c>
      <c r="B272" s="227"/>
      <c r="C272" s="205" t="s">
        <v>352</v>
      </c>
      <c r="D272" s="228"/>
      <c r="E272" s="229">
        <v>1056760605.57</v>
      </c>
      <c r="F272" s="230"/>
      <c r="G272" s="229">
        <v>226747.74</v>
      </c>
      <c r="H272" s="231"/>
      <c r="I272" s="229">
        <v>0</v>
      </c>
      <c r="J272" s="231"/>
      <c r="K272" s="229">
        <v>36506.41</v>
      </c>
      <c r="L272" s="231"/>
      <c r="M272" s="229">
        <v>1057023859.72</v>
      </c>
      <c r="N272" s="217"/>
      <c r="O272" s="217"/>
      <c r="P272" s="217"/>
      <c r="Q272" s="217"/>
      <c r="R272" s="224"/>
      <c r="S272" s="224"/>
      <c r="T272" s="224"/>
      <c r="U272" s="217"/>
    </row>
    <row r="273" spans="1:21" ht="12.75">
      <c r="A273" s="68"/>
      <c r="B273" s="68"/>
      <c r="C273" s="205" t="s">
        <v>353</v>
      </c>
      <c r="D273" s="228"/>
      <c r="E273" s="229">
        <v>711213214.42</v>
      </c>
      <c r="F273" s="230"/>
      <c r="G273" s="229">
        <v>0</v>
      </c>
      <c r="H273" s="231"/>
      <c r="I273" s="229">
        <v>0</v>
      </c>
      <c r="J273" s="231"/>
      <c r="K273" s="229">
        <v>0</v>
      </c>
      <c r="L273" s="231"/>
      <c r="M273" s="229">
        <v>711213214.42</v>
      </c>
      <c r="N273" s="217"/>
      <c r="O273" s="217"/>
      <c r="P273" s="217"/>
      <c r="Q273" s="217"/>
      <c r="R273" s="224"/>
      <c r="S273" s="224"/>
      <c r="T273" s="224"/>
      <c r="U273" s="217"/>
    </row>
    <row r="274" spans="1:21" ht="12.75">
      <c r="A274" s="129"/>
      <c r="B274" s="129"/>
      <c r="C274" s="205" t="s">
        <v>354</v>
      </c>
      <c r="D274" s="228"/>
      <c r="E274" s="229">
        <v>927760501.25</v>
      </c>
      <c r="F274" s="230"/>
      <c r="G274" s="229">
        <v>290764.83</v>
      </c>
      <c r="H274" s="231"/>
      <c r="I274" s="229">
        <v>98958.13</v>
      </c>
      <c r="J274" s="231"/>
      <c r="K274" s="229">
        <v>285028.77</v>
      </c>
      <c r="L274" s="231"/>
      <c r="M274" s="229">
        <v>928435252.98</v>
      </c>
      <c r="N274" s="217"/>
      <c r="O274" s="217"/>
      <c r="P274" s="217"/>
      <c r="Q274" s="217"/>
      <c r="R274" s="224"/>
      <c r="S274" s="224"/>
      <c r="T274" s="224"/>
      <c r="U274" s="217"/>
    </row>
    <row r="275" spans="1:21" ht="12.75">
      <c r="A275" s="129"/>
      <c r="B275" s="129"/>
      <c r="C275" s="205" t="s">
        <v>355</v>
      </c>
      <c r="D275" s="228"/>
      <c r="E275" s="229">
        <v>1257823887.87</v>
      </c>
      <c r="F275" s="230"/>
      <c r="G275" s="229">
        <v>2259642.18</v>
      </c>
      <c r="H275" s="231"/>
      <c r="I275" s="229">
        <v>532200.06</v>
      </c>
      <c r="J275" s="231"/>
      <c r="K275" s="229">
        <v>482291.97</v>
      </c>
      <c r="L275" s="231"/>
      <c r="M275" s="229">
        <v>1261098022.08</v>
      </c>
      <c r="N275" s="217"/>
      <c r="O275" s="217"/>
      <c r="P275" s="217"/>
      <c r="Q275" s="217"/>
      <c r="R275" s="224"/>
      <c r="S275" s="224"/>
      <c r="T275" s="224"/>
      <c r="U275" s="217"/>
    </row>
    <row r="276" spans="1:21" ht="12.75">
      <c r="A276" s="129"/>
      <c r="B276" s="129"/>
      <c r="C276" s="205" t="s">
        <v>356</v>
      </c>
      <c r="D276" s="228"/>
      <c r="E276" s="229">
        <v>1560056688.66</v>
      </c>
      <c r="F276" s="230"/>
      <c r="G276" s="229">
        <v>135845.03</v>
      </c>
      <c r="H276" s="231"/>
      <c r="I276" s="229">
        <v>0</v>
      </c>
      <c r="J276" s="231"/>
      <c r="K276" s="229">
        <v>452617.92</v>
      </c>
      <c r="L276" s="231"/>
      <c r="M276" s="229">
        <v>1560645151.61</v>
      </c>
      <c r="N276" s="217"/>
      <c r="O276" s="217"/>
      <c r="P276" s="217"/>
      <c r="Q276" s="217"/>
      <c r="R276" s="224"/>
      <c r="S276" s="224"/>
      <c r="T276" s="224"/>
      <c r="U276" s="217"/>
    </row>
    <row r="277" spans="1:21" ht="12.75">
      <c r="A277" s="129"/>
      <c r="B277" s="129"/>
      <c r="C277" s="205" t="s">
        <v>357</v>
      </c>
      <c r="D277" s="228"/>
      <c r="E277" s="229">
        <v>1872977074.89</v>
      </c>
      <c r="F277" s="230"/>
      <c r="G277" s="229">
        <v>994571.11</v>
      </c>
      <c r="H277" s="231"/>
      <c r="I277" s="229">
        <v>1547647.6</v>
      </c>
      <c r="J277" s="231"/>
      <c r="K277" s="229">
        <v>0</v>
      </c>
      <c r="L277" s="231"/>
      <c r="M277" s="229">
        <v>1875519293.6</v>
      </c>
      <c r="N277" s="217"/>
      <c r="O277" s="217"/>
      <c r="P277" s="217"/>
      <c r="Q277" s="217"/>
      <c r="R277" s="224"/>
      <c r="S277" s="224"/>
      <c r="T277" s="224"/>
      <c r="U277" s="217"/>
    </row>
    <row r="278" spans="1:21" ht="12.75">
      <c r="A278" s="129"/>
      <c r="B278" s="129"/>
      <c r="C278" s="205" t="s">
        <v>358</v>
      </c>
      <c r="D278" s="228"/>
      <c r="E278" s="229">
        <v>1955808734.25</v>
      </c>
      <c r="F278" s="230"/>
      <c r="G278" s="229">
        <v>762077.03</v>
      </c>
      <c r="H278" s="231"/>
      <c r="I278" s="229">
        <v>2103872.49</v>
      </c>
      <c r="J278" s="231"/>
      <c r="K278" s="229">
        <v>2526801.66</v>
      </c>
      <c r="L278" s="231"/>
      <c r="M278" s="229">
        <v>1961201485.43</v>
      </c>
      <c r="N278" s="217"/>
      <c r="O278" s="217"/>
      <c r="P278" s="217"/>
      <c r="Q278" s="217"/>
      <c r="R278" s="224"/>
      <c r="S278" s="224"/>
      <c r="T278" s="224"/>
      <c r="U278" s="217"/>
    </row>
    <row r="279" spans="1:21" ht="12.75">
      <c r="A279" s="129"/>
      <c r="B279" s="129"/>
      <c r="C279" s="205" t="s">
        <v>359</v>
      </c>
      <c r="D279" s="228"/>
      <c r="E279" s="229">
        <v>1663353502.63</v>
      </c>
      <c r="F279" s="230"/>
      <c r="G279" s="229">
        <v>562106.89</v>
      </c>
      <c r="H279" s="231"/>
      <c r="I279" s="229">
        <v>469308.75</v>
      </c>
      <c r="J279" s="231"/>
      <c r="K279" s="229">
        <v>1168597.09</v>
      </c>
      <c r="L279" s="231"/>
      <c r="M279" s="229">
        <v>1665553515.36</v>
      </c>
      <c r="N279" s="217"/>
      <c r="O279" s="217"/>
      <c r="P279" s="217"/>
      <c r="Q279" s="217"/>
      <c r="R279" s="224"/>
      <c r="S279" s="224"/>
      <c r="T279" s="224"/>
      <c r="U279" s="217"/>
    </row>
    <row r="280" spans="1:21" ht="12.75">
      <c r="A280" s="129"/>
      <c r="B280" s="129"/>
      <c r="C280" s="205" t="s">
        <v>360</v>
      </c>
      <c r="D280" s="228"/>
      <c r="E280" s="229">
        <v>1051048627.9</v>
      </c>
      <c r="F280" s="230"/>
      <c r="G280" s="229">
        <v>0</v>
      </c>
      <c r="H280" s="231"/>
      <c r="I280" s="229">
        <v>407322.24</v>
      </c>
      <c r="J280" s="231"/>
      <c r="K280" s="229">
        <v>570067.89</v>
      </c>
      <c r="L280" s="231"/>
      <c r="M280" s="229">
        <v>1052026018.03</v>
      </c>
      <c r="N280" s="217"/>
      <c r="O280" s="217"/>
      <c r="P280" s="217"/>
      <c r="Q280" s="217"/>
      <c r="R280" s="224"/>
      <c r="S280" s="224"/>
      <c r="T280" s="224"/>
      <c r="U280" s="217"/>
    </row>
    <row r="281" spans="1:21" ht="12.75">
      <c r="A281" s="129"/>
      <c r="B281" s="129"/>
      <c r="C281" s="205" t="s">
        <v>361</v>
      </c>
      <c r="D281" s="228"/>
      <c r="E281" s="229">
        <v>654352622.1</v>
      </c>
      <c r="F281" s="230"/>
      <c r="G281" s="229">
        <v>0</v>
      </c>
      <c r="H281" s="231"/>
      <c r="I281" s="229">
        <v>0</v>
      </c>
      <c r="J281" s="231"/>
      <c r="K281" s="229">
        <v>313539.94</v>
      </c>
      <c r="L281" s="231"/>
      <c r="M281" s="229">
        <v>654666162.04</v>
      </c>
      <c r="N281" s="217"/>
      <c r="O281" s="217"/>
      <c r="P281" s="217"/>
      <c r="Q281" s="217"/>
      <c r="R281" s="224"/>
      <c r="S281" s="224"/>
      <c r="T281" s="224"/>
      <c r="U281" s="217"/>
    </row>
    <row r="282" spans="1:21" ht="12.75">
      <c r="A282" s="129"/>
      <c r="B282" s="129"/>
      <c r="C282" s="205" t="s">
        <v>362</v>
      </c>
      <c r="D282" s="228"/>
      <c r="E282" s="229">
        <v>240440245.35</v>
      </c>
      <c r="F282" s="230"/>
      <c r="G282" s="229">
        <v>0</v>
      </c>
      <c r="H282" s="231"/>
      <c r="I282" s="229">
        <v>0</v>
      </c>
      <c r="J282" s="231"/>
      <c r="K282" s="229">
        <v>0</v>
      </c>
      <c r="L282" s="231"/>
      <c r="M282" s="229">
        <v>240440245.35</v>
      </c>
      <c r="N282" s="217"/>
      <c r="O282" s="217"/>
      <c r="P282" s="217"/>
      <c r="Q282" s="217"/>
      <c r="R282" s="224"/>
      <c r="S282" s="224"/>
      <c r="T282" s="224"/>
      <c r="U282" s="217"/>
    </row>
    <row r="283" spans="1:21" ht="12.75">
      <c r="A283" s="129"/>
      <c r="B283" s="129"/>
      <c r="C283" s="205" t="s">
        <v>363</v>
      </c>
      <c r="D283" s="228"/>
      <c r="E283" s="229">
        <v>170295497.49</v>
      </c>
      <c r="F283" s="230"/>
      <c r="G283" s="229">
        <v>0</v>
      </c>
      <c r="H283" s="231"/>
      <c r="I283" s="229">
        <v>0</v>
      </c>
      <c r="J283" s="231"/>
      <c r="K283" s="229">
        <v>0</v>
      </c>
      <c r="L283" s="231"/>
      <c r="M283" s="229">
        <v>170295497.49</v>
      </c>
      <c r="N283" s="217"/>
      <c r="O283" s="217"/>
      <c r="P283" s="217"/>
      <c r="Q283" s="217"/>
      <c r="R283" s="224"/>
      <c r="S283" s="224"/>
      <c r="T283" s="224"/>
      <c r="U283" s="217"/>
    </row>
    <row r="284" spans="1:21" ht="12.75">
      <c r="A284" s="232"/>
      <c r="B284" s="232"/>
      <c r="C284" s="205" t="s">
        <v>364</v>
      </c>
      <c r="D284" s="228"/>
      <c r="E284" s="229">
        <v>105442143.77</v>
      </c>
      <c r="F284" s="230"/>
      <c r="G284" s="229">
        <v>0</v>
      </c>
      <c r="H284" s="231"/>
      <c r="I284" s="229">
        <v>0</v>
      </c>
      <c r="J284" s="231"/>
      <c r="K284" s="229">
        <v>0</v>
      </c>
      <c r="L284" s="231"/>
      <c r="M284" s="229">
        <v>105442143.77</v>
      </c>
      <c r="N284" s="217"/>
      <c r="O284" s="217"/>
      <c r="P284" s="217"/>
      <c r="Q284" s="217"/>
      <c r="R284" s="224"/>
      <c r="S284" s="224"/>
      <c r="T284" s="224"/>
      <c r="U284" s="217"/>
    </row>
    <row r="285" spans="1:21" ht="12.75">
      <c r="A285" s="235"/>
      <c r="B285" s="235"/>
      <c r="C285" s="205" t="s">
        <v>365</v>
      </c>
      <c r="D285" s="228"/>
      <c r="E285" s="229">
        <v>2019958.43</v>
      </c>
      <c r="F285" s="230"/>
      <c r="G285" s="229">
        <v>0</v>
      </c>
      <c r="H285" s="231"/>
      <c r="I285" s="229">
        <v>0</v>
      </c>
      <c r="J285" s="231"/>
      <c r="K285" s="229">
        <v>0</v>
      </c>
      <c r="L285" s="231"/>
      <c r="M285" s="229">
        <v>2019958.43</v>
      </c>
      <c r="N285" s="236"/>
      <c r="O285" s="236"/>
      <c r="P285" s="236"/>
      <c r="Q285" s="236"/>
      <c r="R285" s="224"/>
      <c r="S285" s="224"/>
      <c r="T285" s="224"/>
      <c r="U285" s="217"/>
    </row>
    <row r="286" spans="1:20" ht="12.75">
      <c r="A286" s="233" t="s">
        <v>376</v>
      </c>
      <c r="B286" s="233"/>
      <c r="C286" s="129"/>
      <c r="D286" s="129"/>
      <c r="E286" s="234">
        <v>13229353304.58</v>
      </c>
      <c r="F286" s="230"/>
      <c r="G286" s="234">
        <v>5231754.81</v>
      </c>
      <c r="H286" s="231"/>
      <c r="I286" s="234">
        <v>5159309.27</v>
      </c>
      <c r="J286" s="231"/>
      <c r="K286" s="234">
        <v>5835451.65</v>
      </c>
      <c r="L286" s="231"/>
      <c r="M286" s="234">
        <v>13245579820.31</v>
      </c>
      <c r="N286" s="70"/>
      <c r="R286" s="70"/>
      <c r="S286" s="224"/>
      <c r="T286" s="224"/>
    </row>
    <row r="287" spans="1:20" ht="12.75" customHeight="1">
      <c r="A287" s="233"/>
      <c r="B287" s="233"/>
      <c r="C287" s="233"/>
      <c r="D287" s="233"/>
      <c r="E287" s="205"/>
      <c r="F287" s="205"/>
      <c r="G287" s="120"/>
      <c r="H287" s="120"/>
      <c r="I287" s="120"/>
      <c r="J287" s="120"/>
      <c r="K287" s="204"/>
      <c r="L287" s="120"/>
      <c r="M287" s="120"/>
      <c r="N287" s="237"/>
      <c r="R287" s="237"/>
      <c r="S287" s="224"/>
      <c r="T287" s="224"/>
    </row>
    <row r="288" spans="1:20" ht="12.75">
      <c r="A288" s="204"/>
      <c r="B288" s="204"/>
      <c r="C288" s="204"/>
      <c r="D288" s="204"/>
      <c r="E288" s="707" t="s">
        <v>235</v>
      </c>
      <c r="F288" s="707"/>
      <c r="G288" s="707"/>
      <c r="H288" s="707"/>
      <c r="I288" s="707"/>
      <c r="J288" s="707"/>
      <c r="K288" s="707"/>
      <c r="L288" s="707"/>
      <c r="M288" s="707"/>
      <c r="N288" s="70"/>
      <c r="R288" s="70"/>
      <c r="S288" s="224"/>
      <c r="T288" s="224"/>
    </row>
    <row r="289" spans="1:20" ht="12.75">
      <c r="A289" s="204"/>
      <c r="B289" s="204"/>
      <c r="C289" s="204"/>
      <c r="D289" s="204"/>
      <c r="E289" s="677" t="s">
        <v>369</v>
      </c>
      <c r="F289" s="223"/>
      <c r="G289" s="223"/>
      <c r="H289" s="223"/>
      <c r="I289" s="223"/>
      <c r="J289" s="223"/>
      <c r="K289" s="223"/>
      <c r="L289" s="223"/>
      <c r="M289" s="223"/>
      <c r="N289" s="746"/>
      <c r="R289" s="746"/>
      <c r="S289" s="224"/>
      <c r="T289" s="224"/>
    </row>
    <row r="290" spans="1:20" ht="12.75">
      <c r="A290" s="204"/>
      <c r="B290" s="204"/>
      <c r="C290" s="204"/>
      <c r="D290" s="204"/>
      <c r="E290" s="677" t="s">
        <v>370</v>
      </c>
      <c r="F290" s="223"/>
      <c r="G290" s="677" t="s">
        <v>371</v>
      </c>
      <c r="H290" s="677"/>
      <c r="I290" s="677" t="s">
        <v>372</v>
      </c>
      <c r="J290" s="677"/>
      <c r="K290" s="677" t="s">
        <v>373</v>
      </c>
      <c r="L290" s="223"/>
      <c r="M290" s="223"/>
      <c r="N290" s="746"/>
      <c r="O290" s="746"/>
      <c r="P290" s="746"/>
      <c r="Q290" s="746"/>
      <c r="R290" s="746"/>
      <c r="S290" s="746"/>
      <c r="T290" s="746"/>
    </row>
    <row r="291" spans="1:21" ht="12.75">
      <c r="A291" s="123" t="s">
        <v>244</v>
      </c>
      <c r="B291" s="123"/>
      <c r="C291" s="123" t="s">
        <v>350</v>
      </c>
      <c r="D291" s="677"/>
      <c r="E291" s="225" t="s">
        <v>374</v>
      </c>
      <c r="F291" s="129"/>
      <c r="G291" s="225" t="s">
        <v>374</v>
      </c>
      <c r="H291" s="129"/>
      <c r="I291" s="225" t="s">
        <v>374</v>
      </c>
      <c r="J291" s="76"/>
      <c r="K291" s="225" t="s">
        <v>374</v>
      </c>
      <c r="L291" s="76"/>
      <c r="M291" s="226" t="s">
        <v>83</v>
      </c>
      <c r="N291" s="747"/>
      <c r="O291" s="747"/>
      <c r="P291" s="747"/>
      <c r="Q291" s="747"/>
      <c r="R291" s="747"/>
      <c r="S291" s="747"/>
      <c r="T291" s="747"/>
      <c r="U291" s="748"/>
    </row>
    <row r="292" spans="1:21" ht="12.75">
      <c r="A292" s="227" t="s">
        <v>247</v>
      </c>
      <c r="B292" s="227"/>
      <c r="C292" s="205" t="s">
        <v>352</v>
      </c>
      <c r="D292" s="238"/>
      <c r="E292" s="229">
        <v>48218342.2</v>
      </c>
      <c r="F292" s="230"/>
      <c r="G292" s="229">
        <v>102197.75</v>
      </c>
      <c r="H292" s="231"/>
      <c r="I292" s="229">
        <v>0</v>
      </c>
      <c r="J292" s="231"/>
      <c r="K292" s="229">
        <v>0</v>
      </c>
      <c r="L292" s="231"/>
      <c r="M292" s="229">
        <v>48320539.95</v>
      </c>
      <c r="N292" s="217"/>
      <c r="O292" s="217"/>
      <c r="P292" s="217"/>
      <c r="Q292" s="217"/>
      <c r="R292" s="224"/>
      <c r="S292" s="224"/>
      <c r="T292" s="224"/>
      <c r="U292" s="217"/>
    </row>
    <row r="293" spans="1:21" ht="12.75">
      <c r="A293" s="68"/>
      <c r="B293" s="68"/>
      <c r="C293" s="205" t="s">
        <v>353</v>
      </c>
      <c r="D293" s="228"/>
      <c r="E293" s="229">
        <v>33643093.1</v>
      </c>
      <c r="F293" s="230"/>
      <c r="G293" s="229">
        <v>0</v>
      </c>
      <c r="H293" s="231"/>
      <c r="I293" s="229">
        <v>0</v>
      </c>
      <c r="J293" s="231"/>
      <c r="K293" s="229">
        <v>40826.74</v>
      </c>
      <c r="L293" s="231"/>
      <c r="M293" s="229">
        <v>33683919.84</v>
      </c>
      <c r="N293" s="217"/>
      <c r="O293" s="217"/>
      <c r="P293" s="217"/>
      <c r="Q293" s="217"/>
      <c r="R293" s="224"/>
      <c r="S293" s="224"/>
      <c r="T293" s="224"/>
      <c r="U293" s="217"/>
    </row>
    <row r="294" spans="1:21" ht="12.75">
      <c r="A294" s="129"/>
      <c r="B294" s="129"/>
      <c r="C294" s="205" t="s">
        <v>354</v>
      </c>
      <c r="D294" s="228"/>
      <c r="E294" s="229">
        <v>47158005.33</v>
      </c>
      <c r="F294" s="230"/>
      <c r="G294" s="229">
        <v>0</v>
      </c>
      <c r="H294" s="231"/>
      <c r="I294" s="229">
        <v>0</v>
      </c>
      <c r="J294" s="231"/>
      <c r="K294" s="229">
        <v>0</v>
      </c>
      <c r="L294" s="231"/>
      <c r="M294" s="229">
        <v>47158005.33</v>
      </c>
      <c r="N294" s="217"/>
      <c r="O294" s="217"/>
      <c r="P294" s="217"/>
      <c r="Q294" s="217"/>
      <c r="R294" s="224"/>
      <c r="S294" s="224"/>
      <c r="T294" s="224"/>
      <c r="U294" s="217"/>
    </row>
    <row r="295" spans="1:21" ht="12.75">
      <c r="A295" s="129"/>
      <c r="B295" s="129"/>
      <c r="C295" s="205" t="s">
        <v>355</v>
      </c>
      <c r="D295" s="228"/>
      <c r="E295" s="229">
        <v>57743439.94</v>
      </c>
      <c r="F295" s="230"/>
      <c r="G295" s="229">
        <v>0</v>
      </c>
      <c r="H295" s="231"/>
      <c r="I295" s="229">
        <v>0</v>
      </c>
      <c r="J295" s="231"/>
      <c r="K295" s="229">
        <v>49534.52</v>
      </c>
      <c r="L295" s="231"/>
      <c r="M295" s="229">
        <v>57792974.46</v>
      </c>
      <c r="N295" s="217"/>
      <c r="O295" s="217"/>
      <c r="P295" s="217"/>
      <c r="Q295" s="217"/>
      <c r="R295" s="224"/>
      <c r="S295" s="224"/>
      <c r="T295" s="224"/>
      <c r="U295" s="217"/>
    </row>
    <row r="296" spans="1:21" ht="12.75">
      <c r="A296" s="129"/>
      <c r="B296" s="129"/>
      <c r="C296" s="205" t="s">
        <v>356</v>
      </c>
      <c r="D296" s="228"/>
      <c r="E296" s="229">
        <v>76337968.3</v>
      </c>
      <c r="F296" s="230"/>
      <c r="G296" s="229">
        <v>0</v>
      </c>
      <c r="H296" s="231"/>
      <c r="I296" s="229">
        <v>0</v>
      </c>
      <c r="J296" s="231"/>
      <c r="K296" s="229">
        <v>0</v>
      </c>
      <c r="L296" s="231"/>
      <c r="M296" s="229">
        <v>76337968.3</v>
      </c>
      <c r="N296" s="217"/>
      <c r="O296" s="217"/>
      <c r="P296" s="217"/>
      <c r="Q296" s="217"/>
      <c r="R296" s="224"/>
      <c r="S296" s="224"/>
      <c r="T296" s="224"/>
      <c r="U296" s="217"/>
    </row>
    <row r="297" spans="1:21" ht="12.75">
      <c r="A297" s="129"/>
      <c r="B297" s="129"/>
      <c r="C297" s="205" t="s">
        <v>357</v>
      </c>
      <c r="D297" s="228"/>
      <c r="E297" s="229">
        <v>98279858.45</v>
      </c>
      <c r="F297" s="230"/>
      <c r="G297" s="229">
        <v>0</v>
      </c>
      <c r="H297" s="231"/>
      <c r="I297" s="229">
        <v>13056.91</v>
      </c>
      <c r="J297" s="231"/>
      <c r="K297" s="229">
        <v>188361.81</v>
      </c>
      <c r="L297" s="231"/>
      <c r="M297" s="229">
        <v>98481277.17</v>
      </c>
      <c r="N297" s="217"/>
      <c r="O297" s="217"/>
      <c r="P297" s="217"/>
      <c r="Q297" s="217"/>
      <c r="R297" s="224"/>
      <c r="S297" s="224"/>
      <c r="T297" s="224"/>
      <c r="U297" s="217"/>
    </row>
    <row r="298" spans="1:21" ht="12.75">
      <c r="A298" s="129"/>
      <c r="B298" s="129"/>
      <c r="C298" s="205" t="s">
        <v>358</v>
      </c>
      <c r="D298" s="228"/>
      <c r="E298" s="229">
        <v>137298384.27</v>
      </c>
      <c r="F298" s="230"/>
      <c r="G298" s="229">
        <v>758305.18</v>
      </c>
      <c r="H298" s="231"/>
      <c r="I298" s="229">
        <v>160161.36</v>
      </c>
      <c r="J298" s="231"/>
      <c r="K298" s="229">
        <v>78142.52</v>
      </c>
      <c r="L298" s="231"/>
      <c r="M298" s="229">
        <v>138294993.33</v>
      </c>
      <c r="N298" s="217"/>
      <c r="O298" s="217"/>
      <c r="P298" s="217"/>
      <c r="Q298" s="217"/>
      <c r="R298" s="224"/>
      <c r="S298" s="224"/>
      <c r="T298" s="224"/>
      <c r="U298" s="217"/>
    </row>
    <row r="299" spans="1:21" ht="12.75">
      <c r="A299" s="129"/>
      <c r="B299" s="129"/>
      <c r="C299" s="205" t="s">
        <v>359</v>
      </c>
      <c r="D299" s="228"/>
      <c r="E299" s="229">
        <v>175872619.51</v>
      </c>
      <c r="F299" s="230"/>
      <c r="G299" s="229">
        <v>0</v>
      </c>
      <c r="H299" s="231"/>
      <c r="I299" s="229">
        <v>0</v>
      </c>
      <c r="J299" s="231"/>
      <c r="K299" s="229">
        <v>381481.68</v>
      </c>
      <c r="L299" s="231"/>
      <c r="M299" s="229">
        <v>176254101.19</v>
      </c>
      <c r="N299" s="217"/>
      <c r="O299" s="217"/>
      <c r="P299" s="217"/>
      <c r="Q299" s="217"/>
      <c r="R299" s="224"/>
      <c r="S299" s="224"/>
      <c r="T299" s="224"/>
      <c r="U299" s="217"/>
    </row>
    <row r="300" spans="1:21" ht="12.75">
      <c r="A300" s="129"/>
      <c r="B300" s="129"/>
      <c r="C300" s="205" t="s">
        <v>360</v>
      </c>
      <c r="D300" s="228"/>
      <c r="E300" s="229">
        <v>198741857.51</v>
      </c>
      <c r="F300" s="230"/>
      <c r="G300" s="229">
        <v>228426.46</v>
      </c>
      <c r="H300" s="231"/>
      <c r="I300" s="229">
        <v>0</v>
      </c>
      <c r="J300" s="231"/>
      <c r="K300" s="229">
        <v>542063.32</v>
      </c>
      <c r="L300" s="231"/>
      <c r="M300" s="229">
        <v>199512347.29</v>
      </c>
      <c r="N300" s="217"/>
      <c r="O300" s="217"/>
      <c r="P300" s="217"/>
      <c r="Q300" s="217"/>
      <c r="R300" s="224"/>
      <c r="S300" s="224"/>
      <c r="T300" s="224"/>
      <c r="U300" s="217"/>
    </row>
    <row r="301" spans="1:21" ht="12.75">
      <c r="A301" s="129"/>
      <c r="B301" s="129"/>
      <c r="C301" s="205" t="s">
        <v>361</v>
      </c>
      <c r="D301" s="228"/>
      <c r="E301" s="229">
        <v>194069553.82</v>
      </c>
      <c r="F301" s="230"/>
      <c r="G301" s="229">
        <v>222134.28</v>
      </c>
      <c r="H301" s="231"/>
      <c r="I301" s="229">
        <v>389335.38</v>
      </c>
      <c r="J301" s="231"/>
      <c r="K301" s="229">
        <v>342502.82</v>
      </c>
      <c r="L301" s="231"/>
      <c r="M301" s="229">
        <v>195023526.3</v>
      </c>
      <c r="N301" s="217"/>
      <c r="O301" s="217"/>
      <c r="P301" s="217"/>
      <c r="Q301" s="217"/>
      <c r="R301" s="224"/>
      <c r="S301" s="224"/>
      <c r="T301" s="224"/>
      <c r="U301" s="217"/>
    </row>
    <row r="302" spans="1:21" ht="12.75">
      <c r="A302" s="129"/>
      <c r="B302" s="129"/>
      <c r="C302" s="205" t="s">
        <v>362</v>
      </c>
      <c r="D302" s="228"/>
      <c r="E302" s="229">
        <v>196970475.24</v>
      </c>
      <c r="F302" s="230"/>
      <c r="G302" s="229">
        <v>0</v>
      </c>
      <c r="H302" s="231"/>
      <c r="I302" s="229">
        <v>220458.39</v>
      </c>
      <c r="J302" s="231"/>
      <c r="K302" s="229">
        <v>376469.12</v>
      </c>
      <c r="L302" s="231"/>
      <c r="M302" s="229">
        <v>197567402.75</v>
      </c>
      <c r="N302" s="217"/>
      <c r="O302" s="217"/>
      <c r="P302" s="217"/>
      <c r="Q302" s="217"/>
      <c r="R302" s="224"/>
      <c r="S302" s="224"/>
      <c r="T302" s="224"/>
      <c r="U302" s="217"/>
    </row>
    <row r="303" spans="1:21" ht="12.75">
      <c r="A303" s="129"/>
      <c r="B303" s="129"/>
      <c r="C303" s="205" t="s">
        <v>363</v>
      </c>
      <c r="D303" s="228"/>
      <c r="E303" s="229">
        <v>244792692.89</v>
      </c>
      <c r="F303" s="230"/>
      <c r="G303" s="229">
        <v>240060.27</v>
      </c>
      <c r="H303" s="231"/>
      <c r="I303" s="229">
        <v>329277.21</v>
      </c>
      <c r="J303" s="231"/>
      <c r="K303" s="229">
        <v>0</v>
      </c>
      <c r="L303" s="231"/>
      <c r="M303" s="229">
        <v>245362030.37</v>
      </c>
      <c r="N303" s="217"/>
      <c r="O303" s="217"/>
      <c r="P303" s="217"/>
      <c r="Q303" s="217"/>
      <c r="R303" s="224"/>
      <c r="S303" s="224"/>
      <c r="T303" s="224"/>
      <c r="U303" s="217"/>
    </row>
    <row r="304" spans="1:21" ht="12.75">
      <c r="A304" s="232"/>
      <c r="B304" s="232"/>
      <c r="C304" s="205" t="s">
        <v>364</v>
      </c>
      <c r="D304" s="228"/>
      <c r="E304" s="229">
        <v>146151509.85</v>
      </c>
      <c r="F304" s="230"/>
      <c r="G304" s="229">
        <v>104901.65</v>
      </c>
      <c r="H304" s="231"/>
      <c r="I304" s="229">
        <v>0</v>
      </c>
      <c r="J304" s="231"/>
      <c r="K304" s="229">
        <v>219996.89</v>
      </c>
      <c r="L304" s="231"/>
      <c r="M304" s="229">
        <v>146476408.39</v>
      </c>
      <c r="N304" s="217"/>
      <c r="O304" s="217"/>
      <c r="P304" s="217"/>
      <c r="Q304" s="217"/>
      <c r="R304" s="224"/>
      <c r="S304" s="224"/>
      <c r="T304" s="224"/>
      <c r="U304" s="217"/>
    </row>
    <row r="305" spans="1:21" ht="12.75">
      <c r="A305" s="235"/>
      <c r="B305" s="235"/>
      <c r="C305" s="205" t="s">
        <v>365</v>
      </c>
      <c r="D305" s="228"/>
      <c r="E305" s="229">
        <v>4795836.54</v>
      </c>
      <c r="F305" s="230"/>
      <c r="G305" s="229">
        <v>0</v>
      </c>
      <c r="H305" s="231"/>
      <c r="I305" s="229">
        <v>0</v>
      </c>
      <c r="J305" s="231"/>
      <c r="K305" s="229">
        <v>0</v>
      </c>
      <c r="L305" s="231"/>
      <c r="M305" s="229">
        <v>4795836.54</v>
      </c>
      <c r="N305" s="217"/>
      <c r="O305" s="217"/>
      <c r="P305" s="217"/>
      <c r="Q305" s="217"/>
      <c r="R305" s="224"/>
      <c r="S305" s="224"/>
      <c r="T305" s="224"/>
      <c r="U305" s="217"/>
    </row>
    <row r="306" spans="1:20" ht="12.75">
      <c r="A306" s="233" t="s">
        <v>377</v>
      </c>
      <c r="B306" s="233"/>
      <c r="C306" s="233"/>
      <c r="D306" s="233"/>
      <c r="E306" s="234">
        <v>1660073636.95</v>
      </c>
      <c r="F306" s="230"/>
      <c r="G306" s="234">
        <v>1656025.59</v>
      </c>
      <c r="H306" s="231"/>
      <c r="I306" s="234">
        <v>1112289.25</v>
      </c>
      <c r="J306" s="231"/>
      <c r="K306" s="234">
        <v>2219379.42</v>
      </c>
      <c r="L306" s="231"/>
      <c r="M306" s="234">
        <v>1665061331.21</v>
      </c>
      <c r="N306" s="237"/>
      <c r="R306" s="237"/>
      <c r="S306" s="224"/>
      <c r="T306" s="224"/>
    </row>
    <row r="307" spans="1:20" ht="12.75" customHeight="1">
      <c r="A307" s="233"/>
      <c r="B307" s="233"/>
      <c r="C307" s="233"/>
      <c r="D307" s="233"/>
      <c r="E307" s="239"/>
      <c r="F307" s="230"/>
      <c r="G307" s="239"/>
      <c r="H307" s="240"/>
      <c r="I307" s="239"/>
      <c r="J307" s="240"/>
      <c r="K307" s="209"/>
      <c r="L307" s="240"/>
      <c r="M307" s="239"/>
      <c r="N307" s="237"/>
      <c r="R307" s="237"/>
      <c r="S307" s="224"/>
      <c r="T307" s="224"/>
    </row>
    <row r="308" spans="1:20" ht="12.75">
      <c r="A308" s="233"/>
      <c r="B308" s="233"/>
      <c r="C308" s="233"/>
      <c r="D308" s="233"/>
      <c r="E308" s="239"/>
      <c r="F308" s="230"/>
      <c r="G308" s="239"/>
      <c r="H308" s="240"/>
      <c r="I308" s="239"/>
      <c r="J308" s="240"/>
      <c r="K308" s="209"/>
      <c r="L308" s="240"/>
      <c r="M308" s="239"/>
      <c r="N308" s="237"/>
      <c r="R308" s="237"/>
      <c r="S308" s="224"/>
      <c r="T308" s="224"/>
    </row>
    <row r="309" spans="1:20" ht="12.75">
      <c r="A309" s="233"/>
      <c r="B309" s="233"/>
      <c r="C309" s="233"/>
      <c r="D309" s="233"/>
      <c r="E309" s="239"/>
      <c r="F309" s="230"/>
      <c r="G309" s="239"/>
      <c r="H309" s="240"/>
      <c r="I309" s="239"/>
      <c r="J309" s="240"/>
      <c r="K309" s="209"/>
      <c r="L309" s="240"/>
      <c r="M309" s="239"/>
      <c r="N309" s="237"/>
      <c r="R309" s="237"/>
      <c r="S309" s="224"/>
      <c r="T309" s="224"/>
    </row>
    <row r="310" spans="1:20" ht="12.75">
      <c r="A310" s="233"/>
      <c r="B310" s="233"/>
      <c r="C310" s="233"/>
      <c r="D310" s="233"/>
      <c r="E310" s="239"/>
      <c r="F310" s="230"/>
      <c r="G310" s="239"/>
      <c r="H310" s="240"/>
      <c r="I310" s="239"/>
      <c r="J310" s="240"/>
      <c r="K310" s="209"/>
      <c r="L310" s="240"/>
      <c r="M310" s="239"/>
      <c r="N310" s="237"/>
      <c r="R310" s="237"/>
      <c r="S310" s="224"/>
      <c r="T310" s="224"/>
    </row>
    <row r="311" spans="1:20" ht="12.75">
      <c r="A311" s="233"/>
      <c r="B311" s="233"/>
      <c r="C311" s="233"/>
      <c r="D311" s="233"/>
      <c r="E311" s="239"/>
      <c r="F311" s="230"/>
      <c r="G311" s="239"/>
      <c r="H311" s="240"/>
      <c r="I311" s="239"/>
      <c r="J311" s="240"/>
      <c r="K311" s="209"/>
      <c r="L311" s="240"/>
      <c r="M311" s="239"/>
      <c r="N311" s="237"/>
      <c r="R311" s="237"/>
      <c r="S311" s="224"/>
      <c r="T311" s="224"/>
    </row>
    <row r="312" spans="1:20" ht="12.75">
      <c r="A312" s="233"/>
      <c r="B312" s="233"/>
      <c r="C312" s="233"/>
      <c r="D312" s="233"/>
      <c r="E312" s="239"/>
      <c r="F312" s="230"/>
      <c r="G312" s="239"/>
      <c r="H312" s="240"/>
      <c r="I312" s="239"/>
      <c r="J312" s="240"/>
      <c r="K312" s="209"/>
      <c r="L312" s="240"/>
      <c r="M312" s="239"/>
      <c r="N312" s="237"/>
      <c r="R312" s="237"/>
      <c r="S312" s="224"/>
      <c r="T312" s="224"/>
    </row>
    <row r="313" spans="1:20" ht="12.75">
      <c r="A313" s="233"/>
      <c r="B313" s="233"/>
      <c r="C313" s="233"/>
      <c r="D313" s="233"/>
      <c r="E313" s="239"/>
      <c r="F313" s="230"/>
      <c r="G313" s="239"/>
      <c r="H313" s="240"/>
      <c r="I313" s="239"/>
      <c r="J313" s="240"/>
      <c r="K313" s="209"/>
      <c r="L313" s="240"/>
      <c r="M313" s="239"/>
      <c r="N313" s="237"/>
      <c r="R313" s="237"/>
      <c r="S313" s="224"/>
      <c r="T313" s="224"/>
    </row>
    <row r="314" spans="1:20" ht="12.75">
      <c r="A314" s="233"/>
      <c r="B314" s="233"/>
      <c r="C314" s="233"/>
      <c r="D314" s="233"/>
      <c r="E314" s="239"/>
      <c r="F314" s="230"/>
      <c r="G314" s="239"/>
      <c r="H314" s="240"/>
      <c r="I314" s="239"/>
      <c r="J314" s="240"/>
      <c r="K314" s="209"/>
      <c r="L314" s="240"/>
      <c r="M314" s="239"/>
      <c r="N314" s="237"/>
      <c r="R314" s="237"/>
      <c r="S314" s="224"/>
      <c r="T314" s="224"/>
    </row>
    <row r="315" spans="1:20" ht="12.75">
      <c r="A315" s="233"/>
      <c r="B315" s="233"/>
      <c r="C315" s="233"/>
      <c r="D315" s="233"/>
      <c r="E315" s="239"/>
      <c r="F315" s="230"/>
      <c r="G315" s="239"/>
      <c r="H315" s="240"/>
      <c r="I315" s="239"/>
      <c r="J315" s="240"/>
      <c r="K315" s="209"/>
      <c r="L315" s="240"/>
      <c r="M315" s="239"/>
      <c r="N315" s="237"/>
      <c r="R315" s="237"/>
      <c r="S315" s="224"/>
      <c r="T315" s="224"/>
    </row>
    <row r="316" spans="1:20" ht="12.75">
      <c r="A316" s="233"/>
      <c r="B316" s="233"/>
      <c r="C316" s="233"/>
      <c r="D316" s="233"/>
      <c r="E316" s="239"/>
      <c r="F316" s="230"/>
      <c r="G316" s="239"/>
      <c r="H316" s="240"/>
      <c r="I316" s="239"/>
      <c r="J316" s="240"/>
      <c r="K316" s="209"/>
      <c r="L316" s="240"/>
      <c r="M316" s="239"/>
      <c r="N316" s="237"/>
      <c r="R316" s="237"/>
      <c r="S316" s="224"/>
      <c r="T316" s="224"/>
    </row>
    <row r="317" spans="1:20" ht="12.75">
      <c r="A317" s="233"/>
      <c r="B317" s="233"/>
      <c r="C317" s="233"/>
      <c r="D317" s="233"/>
      <c r="E317" s="239"/>
      <c r="F317" s="230"/>
      <c r="G317" s="239"/>
      <c r="H317" s="240"/>
      <c r="I317" s="239"/>
      <c r="J317" s="240"/>
      <c r="K317" s="209"/>
      <c r="L317" s="240"/>
      <c r="M317" s="239"/>
      <c r="N317" s="237"/>
      <c r="R317" s="237"/>
      <c r="S317" s="224"/>
      <c r="T317" s="224"/>
    </row>
    <row r="318" spans="1:20" ht="12.75">
      <c r="A318" s="233"/>
      <c r="B318" s="233"/>
      <c r="C318" s="233"/>
      <c r="D318" s="233"/>
      <c r="E318" s="239"/>
      <c r="F318" s="230"/>
      <c r="G318" s="239"/>
      <c r="H318" s="240"/>
      <c r="I318" s="239"/>
      <c r="J318" s="240"/>
      <c r="K318" s="209"/>
      <c r="L318" s="240"/>
      <c r="M318" s="239"/>
      <c r="N318" s="237"/>
      <c r="R318" s="237"/>
      <c r="S318" s="224"/>
      <c r="T318" s="224"/>
    </row>
    <row r="319" spans="1:20" ht="12.75">
      <c r="A319" s="233"/>
      <c r="B319" s="233"/>
      <c r="C319" s="233"/>
      <c r="D319" s="233"/>
      <c r="E319" s="239"/>
      <c r="F319" s="230"/>
      <c r="G319" s="239"/>
      <c r="H319" s="240"/>
      <c r="I319" s="239"/>
      <c r="J319" s="240"/>
      <c r="K319" s="209"/>
      <c r="L319" s="240"/>
      <c r="M319" s="239"/>
      <c r="N319" s="237"/>
      <c r="R319" s="237"/>
      <c r="S319" s="224"/>
      <c r="T319" s="224"/>
    </row>
    <row r="320" spans="1:20" ht="12.75">
      <c r="A320" s="155" t="s">
        <v>93</v>
      </c>
      <c r="B320" s="156"/>
      <c r="C320" s="156"/>
      <c r="D320" s="156"/>
      <c r="E320" s="157" t="s">
        <v>1617</v>
      </c>
      <c r="F320" s="158"/>
      <c r="G320" s="159"/>
      <c r="H320" s="160"/>
      <c r="I320" s="160"/>
      <c r="J320" s="161"/>
      <c r="K320" s="162"/>
      <c r="L320" s="163"/>
      <c r="M320" s="164" t="s">
        <v>378</v>
      </c>
      <c r="N320" s="70"/>
      <c r="R320" s="70"/>
      <c r="S320" s="224"/>
      <c r="T320" s="224"/>
    </row>
    <row r="321" spans="1:18" ht="23.25">
      <c r="A321" s="64" t="s">
        <v>0</v>
      </c>
      <c r="B321" s="65"/>
      <c r="C321" s="65"/>
      <c r="D321" s="65"/>
      <c r="E321" s="65"/>
      <c r="F321" s="66"/>
      <c r="G321" s="67"/>
      <c r="H321" s="67"/>
      <c r="I321" s="67"/>
      <c r="J321" s="68"/>
      <c r="K321" s="69"/>
      <c r="L321" s="67"/>
      <c r="M321" s="67"/>
      <c r="N321" s="70"/>
      <c r="R321" s="70"/>
    </row>
    <row r="322" spans="1:20" ht="15.75">
      <c r="A322" s="72" t="s">
        <v>1</v>
      </c>
      <c r="B322" s="72"/>
      <c r="C322" s="72"/>
      <c r="D322" s="72"/>
      <c r="E322" s="72"/>
      <c r="F322" s="73"/>
      <c r="G322" s="74">
        <v>42916</v>
      </c>
      <c r="H322" s="68"/>
      <c r="J322" s="68"/>
      <c r="K322" s="75"/>
      <c r="L322" s="68"/>
      <c r="M322" s="76"/>
      <c r="N322" s="70"/>
      <c r="R322" s="70"/>
      <c r="S322" s="224"/>
      <c r="T322" s="224"/>
    </row>
    <row r="323" spans="1:20" ht="15.75">
      <c r="A323" s="72"/>
      <c r="B323" s="72"/>
      <c r="C323" s="72"/>
      <c r="D323" s="72"/>
      <c r="E323" s="72"/>
      <c r="F323" s="73"/>
      <c r="G323" s="68"/>
      <c r="H323" s="68"/>
      <c r="I323" s="77"/>
      <c r="J323" s="68"/>
      <c r="K323" s="75"/>
      <c r="L323" s="68"/>
      <c r="M323" s="76"/>
      <c r="N323" s="70"/>
      <c r="R323" s="70"/>
      <c r="S323" s="224"/>
      <c r="T323" s="224"/>
    </row>
    <row r="324" spans="1:20" ht="12.75">
      <c r="A324" s="68"/>
      <c r="B324" s="68"/>
      <c r="C324" s="68"/>
      <c r="D324" s="68"/>
      <c r="E324" s="68"/>
      <c r="F324" s="78"/>
      <c r="G324" s="68"/>
      <c r="H324" s="68"/>
      <c r="I324" s="68"/>
      <c r="J324" s="68"/>
      <c r="K324" s="75"/>
      <c r="L324" s="68"/>
      <c r="M324" s="76"/>
      <c r="N324" s="70"/>
      <c r="R324" s="70"/>
      <c r="S324" s="224"/>
      <c r="T324" s="224"/>
    </row>
    <row r="325" spans="1:20" ht="12.75" customHeight="1">
      <c r="A325" s="68"/>
      <c r="B325" s="68"/>
      <c r="C325" s="68"/>
      <c r="D325" s="68"/>
      <c r="E325" s="68"/>
      <c r="F325" s="78"/>
      <c r="G325" s="68"/>
      <c r="H325" s="68"/>
      <c r="I325" s="68"/>
      <c r="J325" s="68"/>
      <c r="K325" s="75"/>
      <c r="L325" s="68"/>
      <c r="M325" s="76"/>
      <c r="N325" s="70"/>
      <c r="R325" s="70"/>
      <c r="S325" s="224"/>
      <c r="T325" s="224"/>
    </row>
    <row r="326" spans="1:20" ht="12.75">
      <c r="A326" s="218" t="s">
        <v>379</v>
      </c>
      <c r="B326" s="218"/>
      <c r="C326" s="218"/>
      <c r="D326" s="218"/>
      <c r="E326" s="218"/>
      <c r="F326" s="218"/>
      <c r="G326" s="218"/>
      <c r="H326" s="218"/>
      <c r="I326" s="218"/>
      <c r="J326" s="218"/>
      <c r="K326" s="219"/>
      <c r="L326" s="218"/>
      <c r="M326" s="218"/>
      <c r="N326" s="222"/>
      <c r="R326" s="222"/>
      <c r="S326" s="224"/>
      <c r="T326" s="224"/>
    </row>
    <row r="327" spans="1:20" ht="12.75">
      <c r="A327" s="129"/>
      <c r="B327" s="129"/>
      <c r="C327" s="129"/>
      <c r="D327" s="129"/>
      <c r="E327" s="129"/>
      <c r="F327" s="220"/>
      <c r="G327" s="129"/>
      <c r="H327" s="129"/>
      <c r="I327" s="129"/>
      <c r="J327" s="129"/>
      <c r="K327" s="202"/>
      <c r="L327" s="129"/>
      <c r="M327" s="221"/>
      <c r="N327" s="70"/>
      <c r="R327" s="70"/>
      <c r="S327" s="224"/>
      <c r="T327" s="224"/>
    </row>
    <row r="328" spans="1:20" ht="12.75">
      <c r="A328" s="204"/>
      <c r="B328" s="204"/>
      <c r="C328" s="204"/>
      <c r="D328" s="204"/>
      <c r="E328" s="707" t="s">
        <v>235</v>
      </c>
      <c r="F328" s="707"/>
      <c r="G328" s="707"/>
      <c r="H328" s="707"/>
      <c r="I328" s="707"/>
      <c r="J328" s="707"/>
      <c r="K328" s="707"/>
      <c r="L328" s="707"/>
      <c r="M328" s="707"/>
      <c r="N328" s="70"/>
      <c r="R328" s="70"/>
      <c r="S328" s="224"/>
      <c r="T328" s="224"/>
    </row>
    <row r="329" spans="1:20" ht="12.75">
      <c r="A329" s="204"/>
      <c r="B329" s="204"/>
      <c r="C329" s="204"/>
      <c r="D329" s="204"/>
      <c r="E329" s="677" t="s">
        <v>369</v>
      </c>
      <c r="F329" s="223"/>
      <c r="G329" s="223"/>
      <c r="H329" s="223"/>
      <c r="I329" s="223"/>
      <c r="J329" s="223"/>
      <c r="K329" s="223"/>
      <c r="L329" s="223"/>
      <c r="M329" s="223"/>
      <c r="N329" s="746"/>
      <c r="R329" s="746"/>
      <c r="S329" s="224"/>
      <c r="T329" s="224"/>
    </row>
    <row r="330" spans="1:20" ht="12.75">
      <c r="A330" s="204"/>
      <c r="B330" s="204"/>
      <c r="C330" s="204"/>
      <c r="D330" s="204"/>
      <c r="E330" s="677" t="s">
        <v>370</v>
      </c>
      <c r="F330" s="223"/>
      <c r="G330" s="677" t="s">
        <v>371</v>
      </c>
      <c r="H330" s="677"/>
      <c r="I330" s="677" t="s">
        <v>372</v>
      </c>
      <c r="J330" s="677"/>
      <c r="K330" s="677" t="s">
        <v>373</v>
      </c>
      <c r="L330" s="223"/>
      <c r="M330" s="223"/>
      <c r="N330" s="746"/>
      <c r="O330" s="746"/>
      <c r="P330" s="746"/>
      <c r="Q330" s="746"/>
      <c r="R330" s="746"/>
      <c r="S330" s="746"/>
      <c r="T330" s="746"/>
    </row>
    <row r="331" spans="1:21" ht="12.75">
      <c r="A331" s="123" t="s">
        <v>244</v>
      </c>
      <c r="B331" s="123"/>
      <c r="C331" s="123" t="s">
        <v>350</v>
      </c>
      <c r="D331" s="677"/>
      <c r="E331" s="225" t="s">
        <v>374</v>
      </c>
      <c r="F331" s="129"/>
      <c r="G331" s="225" t="s">
        <v>374</v>
      </c>
      <c r="H331" s="129"/>
      <c r="I331" s="225" t="s">
        <v>374</v>
      </c>
      <c r="J331" s="76"/>
      <c r="K331" s="225" t="s">
        <v>374</v>
      </c>
      <c r="L331" s="76"/>
      <c r="M331" s="226" t="s">
        <v>83</v>
      </c>
      <c r="N331" s="747"/>
      <c r="O331" s="747"/>
      <c r="P331" s="747"/>
      <c r="Q331" s="747"/>
      <c r="R331" s="747"/>
      <c r="S331" s="747"/>
      <c r="T331" s="747"/>
      <c r="U331" s="748"/>
    </row>
    <row r="332" spans="1:21" ht="12.75">
      <c r="A332" s="227" t="s">
        <v>248</v>
      </c>
      <c r="B332" s="227"/>
      <c r="C332" s="205" t="s">
        <v>352</v>
      </c>
      <c r="D332" s="228"/>
      <c r="E332" s="229">
        <v>21425107.32</v>
      </c>
      <c r="F332" s="230"/>
      <c r="G332" s="229">
        <v>0</v>
      </c>
      <c r="H332" s="231"/>
      <c r="I332" s="229">
        <v>0</v>
      </c>
      <c r="J332" s="231"/>
      <c r="K332" s="229">
        <v>0</v>
      </c>
      <c r="L332" s="231"/>
      <c r="M332" s="229">
        <v>21425107.32</v>
      </c>
      <c r="N332" s="217"/>
      <c r="O332" s="217"/>
      <c r="P332" s="217"/>
      <c r="Q332" s="217"/>
      <c r="R332" s="224"/>
      <c r="S332" s="224"/>
      <c r="T332" s="224"/>
      <c r="U332" s="217"/>
    </row>
    <row r="333" spans="1:21" ht="12.75">
      <c r="A333" s="68"/>
      <c r="B333" s="68"/>
      <c r="C333" s="205" t="s">
        <v>353</v>
      </c>
      <c r="D333" s="228"/>
      <c r="E333" s="229">
        <v>14553283.51</v>
      </c>
      <c r="F333" s="230"/>
      <c r="G333" s="229">
        <v>0</v>
      </c>
      <c r="H333" s="231"/>
      <c r="I333" s="229">
        <v>0</v>
      </c>
      <c r="J333" s="231"/>
      <c r="K333" s="229">
        <v>36256.11</v>
      </c>
      <c r="L333" s="231"/>
      <c r="M333" s="229">
        <v>14589539.62</v>
      </c>
      <c r="N333" s="217"/>
      <c r="O333" s="217"/>
      <c r="P333" s="217"/>
      <c r="Q333" s="217"/>
      <c r="R333" s="224"/>
      <c r="S333" s="224"/>
      <c r="T333" s="224"/>
      <c r="U333" s="217"/>
    </row>
    <row r="334" spans="1:21" ht="12.75">
      <c r="A334" s="129"/>
      <c r="B334" s="129"/>
      <c r="C334" s="205" t="s">
        <v>354</v>
      </c>
      <c r="D334" s="228"/>
      <c r="E334" s="229">
        <v>20053738.58</v>
      </c>
      <c r="F334" s="230"/>
      <c r="G334" s="229">
        <v>0</v>
      </c>
      <c r="H334" s="231"/>
      <c r="I334" s="229">
        <v>49391.17</v>
      </c>
      <c r="J334" s="231"/>
      <c r="K334" s="229">
        <v>0</v>
      </c>
      <c r="L334" s="231"/>
      <c r="M334" s="229">
        <v>20103129.75</v>
      </c>
      <c r="N334" s="217"/>
      <c r="O334" s="217"/>
      <c r="P334" s="217"/>
      <c r="Q334" s="217"/>
      <c r="R334" s="224"/>
      <c r="S334" s="224"/>
      <c r="T334" s="224"/>
      <c r="U334" s="217"/>
    </row>
    <row r="335" spans="1:21" ht="12.75">
      <c r="A335" s="129"/>
      <c r="B335" s="129"/>
      <c r="C335" s="205" t="s">
        <v>355</v>
      </c>
      <c r="D335" s="228"/>
      <c r="E335" s="229">
        <v>29526266.07</v>
      </c>
      <c r="F335" s="230"/>
      <c r="G335" s="229">
        <v>44093.18</v>
      </c>
      <c r="H335" s="231"/>
      <c r="I335" s="229">
        <v>118167.48</v>
      </c>
      <c r="J335" s="231"/>
      <c r="K335" s="229">
        <v>168232.43</v>
      </c>
      <c r="L335" s="231"/>
      <c r="M335" s="229">
        <v>29856759.16</v>
      </c>
      <c r="N335" s="217"/>
      <c r="O335" s="217"/>
      <c r="P335" s="217"/>
      <c r="Q335" s="217"/>
      <c r="R335" s="224"/>
      <c r="S335" s="224"/>
      <c r="T335" s="224"/>
      <c r="U335" s="217"/>
    </row>
    <row r="336" spans="1:21" ht="12.75">
      <c r="A336" s="129"/>
      <c r="B336" s="129"/>
      <c r="C336" s="205" t="s">
        <v>356</v>
      </c>
      <c r="D336" s="228"/>
      <c r="E336" s="229">
        <v>37159667.18</v>
      </c>
      <c r="F336" s="230"/>
      <c r="G336" s="229">
        <v>114079.31</v>
      </c>
      <c r="H336" s="231"/>
      <c r="I336" s="229">
        <v>0</v>
      </c>
      <c r="J336" s="231"/>
      <c r="K336" s="229">
        <v>127443.98</v>
      </c>
      <c r="L336" s="231"/>
      <c r="M336" s="229">
        <v>37401190.47</v>
      </c>
      <c r="N336" s="217"/>
      <c r="O336" s="217"/>
      <c r="P336" s="217"/>
      <c r="Q336" s="217"/>
      <c r="R336" s="224"/>
      <c r="S336" s="224"/>
      <c r="T336" s="224"/>
      <c r="U336" s="217"/>
    </row>
    <row r="337" spans="1:21" ht="12.75">
      <c r="A337" s="129"/>
      <c r="B337" s="129"/>
      <c r="C337" s="205" t="s">
        <v>357</v>
      </c>
      <c r="D337" s="228"/>
      <c r="E337" s="229">
        <v>51849969.78</v>
      </c>
      <c r="F337" s="230"/>
      <c r="G337" s="229">
        <v>85870.42</v>
      </c>
      <c r="H337" s="231"/>
      <c r="I337" s="229">
        <v>0</v>
      </c>
      <c r="J337" s="231"/>
      <c r="K337" s="229">
        <v>61120.25</v>
      </c>
      <c r="L337" s="231"/>
      <c r="M337" s="229">
        <v>51996960.45</v>
      </c>
      <c r="N337" s="217"/>
      <c r="O337" s="217"/>
      <c r="P337" s="217"/>
      <c r="Q337" s="217"/>
      <c r="R337" s="224"/>
      <c r="S337" s="224"/>
      <c r="T337" s="224"/>
      <c r="U337" s="217"/>
    </row>
    <row r="338" spans="1:21" ht="12.75">
      <c r="A338" s="129"/>
      <c r="B338" s="129"/>
      <c r="C338" s="205" t="s">
        <v>358</v>
      </c>
      <c r="D338" s="228"/>
      <c r="E338" s="229">
        <v>77144673.98</v>
      </c>
      <c r="F338" s="230"/>
      <c r="G338" s="229">
        <v>294150.08</v>
      </c>
      <c r="H338" s="231"/>
      <c r="I338" s="229">
        <v>98039.95</v>
      </c>
      <c r="J338" s="231"/>
      <c r="K338" s="229">
        <v>173989.51</v>
      </c>
      <c r="L338" s="231"/>
      <c r="M338" s="229">
        <v>77710853.52</v>
      </c>
      <c r="N338" s="217"/>
      <c r="O338" s="217"/>
      <c r="P338" s="217"/>
      <c r="Q338" s="217"/>
      <c r="R338" s="224"/>
      <c r="S338" s="224"/>
      <c r="T338" s="224"/>
      <c r="U338" s="217"/>
    </row>
    <row r="339" spans="1:21" ht="12.75">
      <c r="A339" s="129"/>
      <c r="B339" s="129"/>
      <c r="C339" s="205" t="s">
        <v>359</v>
      </c>
      <c r="D339" s="228"/>
      <c r="E339" s="229">
        <v>95820980.03</v>
      </c>
      <c r="F339" s="230"/>
      <c r="G339" s="229">
        <v>0</v>
      </c>
      <c r="H339" s="231"/>
      <c r="I339" s="229">
        <v>272665.15</v>
      </c>
      <c r="J339" s="231"/>
      <c r="K339" s="229">
        <v>270682.63</v>
      </c>
      <c r="L339" s="231"/>
      <c r="M339" s="229">
        <v>96364327.81</v>
      </c>
      <c r="N339" s="217"/>
      <c r="O339" s="217"/>
      <c r="P339" s="217"/>
      <c r="Q339" s="217"/>
      <c r="R339" s="224"/>
      <c r="S339" s="224"/>
      <c r="T339" s="224"/>
      <c r="U339" s="217"/>
    </row>
    <row r="340" spans="1:21" ht="12.75">
      <c r="A340" s="129"/>
      <c r="B340" s="129"/>
      <c r="C340" s="205" t="s">
        <v>360</v>
      </c>
      <c r="D340" s="228"/>
      <c r="E340" s="229">
        <v>98561350.27</v>
      </c>
      <c r="F340" s="230"/>
      <c r="G340" s="229">
        <v>67833.11</v>
      </c>
      <c r="H340" s="231"/>
      <c r="I340" s="229">
        <v>0</v>
      </c>
      <c r="J340" s="231"/>
      <c r="K340" s="229">
        <v>425666.26</v>
      </c>
      <c r="L340" s="231"/>
      <c r="M340" s="229">
        <v>99054849.64</v>
      </c>
      <c r="N340" s="217"/>
      <c r="O340" s="217"/>
      <c r="P340" s="217"/>
      <c r="Q340" s="217"/>
      <c r="R340" s="224"/>
      <c r="S340" s="224"/>
      <c r="T340" s="224"/>
      <c r="U340" s="217"/>
    </row>
    <row r="341" spans="1:21" ht="12.75">
      <c r="A341" s="129"/>
      <c r="B341" s="129"/>
      <c r="C341" s="205" t="s">
        <v>361</v>
      </c>
      <c r="D341" s="228"/>
      <c r="E341" s="229">
        <v>83668255.92</v>
      </c>
      <c r="F341" s="230"/>
      <c r="G341" s="229">
        <v>126750.9</v>
      </c>
      <c r="H341" s="231"/>
      <c r="I341" s="229">
        <v>0</v>
      </c>
      <c r="J341" s="231"/>
      <c r="K341" s="229">
        <v>253116.2</v>
      </c>
      <c r="L341" s="231"/>
      <c r="M341" s="229">
        <v>84048123.02</v>
      </c>
      <c r="N341" s="217"/>
      <c r="O341" s="217"/>
      <c r="P341" s="217"/>
      <c r="Q341" s="217"/>
      <c r="R341" s="224"/>
      <c r="S341" s="224"/>
      <c r="T341" s="224"/>
      <c r="U341" s="217"/>
    </row>
    <row r="342" spans="1:21" ht="12.75">
      <c r="A342" s="129"/>
      <c r="B342" s="129"/>
      <c r="C342" s="205" t="s">
        <v>362</v>
      </c>
      <c r="D342" s="228"/>
      <c r="E342" s="229">
        <v>29156409.69</v>
      </c>
      <c r="F342" s="230"/>
      <c r="G342" s="229">
        <v>0</v>
      </c>
      <c r="H342" s="231"/>
      <c r="I342" s="229">
        <v>0</v>
      </c>
      <c r="J342" s="231"/>
      <c r="K342" s="229">
        <v>0</v>
      </c>
      <c r="L342" s="231"/>
      <c r="M342" s="229">
        <v>29156409.69</v>
      </c>
      <c r="N342" s="217"/>
      <c r="O342" s="217"/>
      <c r="P342" s="217"/>
      <c r="Q342" s="217"/>
      <c r="R342" s="224"/>
      <c r="S342" s="224"/>
      <c r="T342" s="224"/>
      <c r="U342" s="217"/>
    </row>
    <row r="343" spans="1:21" ht="12.75">
      <c r="A343" s="129"/>
      <c r="B343" s="129"/>
      <c r="C343" s="205" t="s">
        <v>363</v>
      </c>
      <c r="D343" s="228"/>
      <c r="E343" s="229">
        <v>8882395.24</v>
      </c>
      <c r="F343" s="230"/>
      <c r="G343" s="229">
        <v>0</v>
      </c>
      <c r="H343" s="231"/>
      <c r="I343" s="229">
        <v>0</v>
      </c>
      <c r="J343" s="231"/>
      <c r="K343" s="229">
        <v>65251.94</v>
      </c>
      <c r="L343" s="231"/>
      <c r="M343" s="229">
        <v>8947647.18</v>
      </c>
      <c r="N343" s="217"/>
      <c r="O343" s="217"/>
      <c r="P343" s="217"/>
      <c r="Q343" s="217"/>
      <c r="R343" s="224"/>
      <c r="S343" s="224"/>
      <c r="T343" s="224"/>
      <c r="U343" s="217"/>
    </row>
    <row r="344" spans="1:21" ht="12.75">
      <c r="A344" s="232"/>
      <c r="B344" s="232"/>
      <c r="C344" s="205" t="s">
        <v>364</v>
      </c>
      <c r="D344" s="228"/>
      <c r="E344" s="229">
        <v>7443371.89</v>
      </c>
      <c r="F344" s="230"/>
      <c r="G344" s="229">
        <v>0</v>
      </c>
      <c r="H344" s="231"/>
      <c r="I344" s="229">
        <v>0</v>
      </c>
      <c r="J344" s="231"/>
      <c r="K344" s="229">
        <v>0</v>
      </c>
      <c r="L344" s="231"/>
      <c r="M344" s="229">
        <v>7443371.89</v>
      </c>
      <c r="N344" s="217"/>
      <c r="O344" s="217"/>
      <c r="P344" s="217"/>
      <c r="Q344" s="217"/>
      <c r="R344" s="224"/>
      <c r="S344" s="224"/>
      <c r="T344" s="224"/>
      <c r="U344" s="217"/>
    </row>
    <row r="345" spans="1:21" ht="12.75">
      <c r="A345" s="235"/>
      <c r="B345" s="235"/>
      <c r="C345" s="205" t="s">
        <v>365</v>
      </c>
      <c r="D345" s="228"/>
      <c r="E345" s="229">
        <v>0</v>
      </c>
      <c r="F345" s="230"/>
      <c r="G345" s="229">
        <v>0</v>
      </c>
      <c r="H345" s="231"/>
      <c r="I345" s="229">
        <v>0</v>
      </c>
      <c r="J345" s="231"/>
      <c r="K345" s="229">
        <v>0</v>
      </c>
      <c r="L345" s="231"/>
      <c r="M345" s="229">
        <v>0</v>
      </c>
      <c r="N345" s="236"/>
      <c r="O345" s="236"/>
      <c r="P345" s="236"/>
      <c r="Q345" s="236"/>
      <c r="R345" s="224"/>
      <c r="S345" s="224"/>
      <c r="T345" s="224"/>
      <c r="U345" s="217"/>
    </row>
    <row r="346" spans="1:20" ht="12.75">
      <c r="A346" s="233" t="s">
        <v>380</v>
      </c>
      <c r="B346" s="233"/>
      <c r="C346" s="129"/>
      <c r="D346" s="129"/>
      <c r="E346" s="234">
        <v>575245469.46</v>
      </c>
      <c r="F346" s="230"/>
      <c r="G346" s="234">
        <v>732777</v>
      </c>
      <c r="H346" s="231"/>
      <c r="I346" s="234">
        <v>538263.75</v>
      </c>
      <c r="J346" s="231"/>
      <c r="K346" s="234">
        <v>1581759.31</v>
      </c>
      <c r="L346" s="231"/>
      <c r="M346" s="234">
        <v>578098269.52</v>
      </c>
      <c r="N346" s="237"/>
      <c r="R346" s="217"/>
      <c r="S346" s="224"/>
      <c r="T346" s="224"/>
    </row>
    <row r="347" spans="1:20" ht="12.75" customHeight="1">
      <c r="A347" s="68"/>
      <c r="B347" s="68"/>
      <c r="C347" s="68"/>
      <c r="D347" s="68"/>
      <c r="E347" s="129"/>
      <c r="F347" s="220"/>
      <c r="G347" s="129"/>
      <c r="H347" s="129"/>
      <c r="I347" s="129"/>
      <c r="J347" s="129"/>
      <c r="K347" s="202"/>
      <c r="L347" s="129"/>
      <c r="M347" s="221"/>
      <c r="N347" s="70"/>
      <c r="R347" s="70"/>
      <c r="S347" s="224"/>
      <c r="T347" s="224"/>
    </row>
    <row r="348" spans="1:20" ht="12.75">
      <c r="A348" s="204"/>
      <c r="B348" s="204"/>
      <c r="C348" s="204"/>
      <c r="D348" s="204"/>
      <c r="E348" s="707" t="s">
        <v>235</v>
      </c>
      <c r="F348" s="707"/>
      <c r="G348" s="707"/>
      <c r="H348" s="707"/>
      <c r="I348" s="707"/>
      <c r="J348" s="707"/>
      <c r="K348" s="707"/>
      <c r="L348" s="707"/>
      <c r="M348" s="707"/>
      <c r="N348" s="70"/>
      <c r="R348" s="70"/>
      <c r="S348" s="224"/>
      <c r="T348" s="224"/>
    </row>
    <row r="349" spans="1:20" ht="12.75">
      <c r="A349" s="204"/>
      <c r="B349" s="204"/>
      <c r="C349" s="204"/>
      <c r="D349" s="204"/>
      <c r="E349" s="677" t="s">
        <v>369</v>
      </c>
      <c r="F349" s="223"/>
      <c r="G349" s="223"/>
      <c r="H349" s="223"/>
      <c r="I349" s="223"/>
      <c r="J349" s="223"/>
      <c r="K349" s="223"/>
      <c r="L349" s="223"/>
      <c r="M349" s="223"/>
      <c r="N349" s="746"/>
      <c r="R349" s="746"/>
      <c r="S349" s="224"/>
      <c r="T349" s="224"/>
    </row>
    <row r="350" spans="1:20" ht="12.75">
      <c r="A350" s="204"/>
      <c r="B350" s="204"/>
      <c r="C350" s="204"/>
      <c r="D350" s="204"/>
      <c r="E350" s="677" t="s">
        <v>370</v>
      </c>
      <c r="F350" s="223"/>
      <c r="G350" s="677" t="s">
        <v>371</v>
      </c>
      <c r="H350" s="677"/>
      <c r="I350" s="677" t="s">
        <v>372</v>
      </c>
      <c r="J350" s="677"/>
      <c r="K350" s="677" t="s">
        <v>373</v>
      </c>
      <c r="L350" s="223"/>
      <c r="M350" s="223"/>
      <c r="N350" s="746"/>
      <c r="O350" s="746"/>
      <c r="P350" s="746"/>
      <c r="Q350" s="746"/>
      <c r="R350" s="746"/>
      <c r="S350" s="746"/>
      <c r="T350" s="746"/>
    </row>
    <row r="351" spans="1:21" ht="12.75">
      <c r="A351" s="123" t="s">
        <v>244</v>
      </c>
      <c r="B351" s="123"/>
      <c r="C351" s="123" t="s">
        <v>350</v>
      </c>
      <c r="D351" s="677"/>
      <c r="E351" s="225" t="s">
        <v>374</v>
      </c>
      <c r="F351" s="129"/>
      <c r="G351" s="225" t="s">
        <v>374</v>
      </c>
      <c r="H351" s="129"/>
      <c r="I351" s="225" t="s">
        <v>374</v>
      </c>
      <c r="J351" s="76"/>
      <c r="K351" s="225" t="s">
        <v>374</v>
      </c>
      <c r="L351" s="76"/>
      <c r="M351" s="226" t="s">
        <v>83</v>
      </c>
      <c r="N351" s="747"/>
      <c r="O351" s="747"/>
      <c r="P351" s="747"/>
      <c r="Q351" s="747"/>
      <c r="R351" s="747"/>
      <c r="S351" s="747"/>
      <c r="T351" s="747"/>
      <c r="U351" s="748"/>
    </row>
    <row r="352" spans="1:21" ht="12.75">
      <c r="A352" s="227" t="s">
        <v>381</v>
      </c>
      <c r="B352" s="227"/>
      <c r="C352" s="205" t="s">
        <v>352</v>
      </c>
      <c r="D352" s="228"/>
      <c r="E352" s="229">
        <v>17514905.17</v>
      </c>
      <c r="F352" s="230"/>
      <c r="G352" s="229">
        <v>0</v>
      </c>
      <c r="H352" s="231"/>
      <c r="I352" s="229">
        <v>0</v>
      </c>
      <c r="J352" s="231"/>
      <c r="K352" s="229">
        <v>0</v>
      </c>
      <c r="L352" s="231"/>
      <c r="M352" s="229">
        <v>17514905.17</v>
      </c>
      <c r="N352" s="217"/>
      <c r="O352" s="217"/>
      <c r="P352" s="217"/>
      <c r="Q352" s="217"/>
      <c r="R352" s="224"/>
      <c r="S352" s="224"/>
      <c r="T352" s="224"/>
      <c r="U352" s="217"/>
    </row>
    <row r="353" spans="1:21" ht="12.75">
      <c r="A353" s="241" t="s">
        <v>382</v>
      </c>
      <c r="B353" s="68"/>
      <c r="C353" s="205" t="s">
        <v>353</v>
      </c>
      <c r="D353" s="228"/>
      <c r="E353" s="229">
        <v>12953182.05</v>
      </c>
      <c r="F353" s="230"/>
      <c r="G353" s="229">
        <v>0</v>
      </c>
      <c r="H353" s="231"/>
      <c r="I353" s="229">
        <v>0</v>
      </c>
      <c r="J353" s="231"/>
      <c r="K353" s="229">
        <v>0</v>
      </c>
      <c r="L353" s="231"/>
      <c r="M353" s="229">
        <v>12953182.05</v>
      </c>
      <c r="N353" s="217"/>
      <c r="O353" s="217"/>
      <c r="P353" s="217"/>
      <c r="Q353" s="217"/>
      <c r="R353" s="224"/>
      <c r="S353" s="224"/>
      <c r="T353" s="224"/>
      <c r="U353" s="217"/>
    </row>
    <row r="354" spans="1:21" ht="12.75">
      <c r="A354" s="129"/>
      <c r="B354" s="129"/>
      <c r="C354" s="205" t="s">
        <v>354</v>
      </c>
      <c r="D354" s="228"/>
      <c r="E354" s="229">
        <v>16652760.28</v>
      </c>
      <c r="F354" s="230"/>
      <c r="G354" s="229">
        <v>0</v>
      </c>
      <c r="H354" s="231"/>
      <c r="I354" s="229">
        <v>0</v>
      </c>
      <c r="J354" s="231"/>
      <c r="K354" s="229">
        <v>0</v>
      </c>
      <c r="L354" s="231"/>
      <c r="M354" s="229">
        <v>16652760.28</v>
      </c>
      <c r="N354" s="217"/>
      <c r="O354" s="217"/>
      <c r="P354" s="217"/>
      <c r="Q354" s="217"/>
      <c r="R354" s="224"/>
      <c r="S354" s="224"/>
      <c r="T354" s="224"/>
      <c r="U354" s="217"/>
    </row>
    <row r="355" spans="1:21" ht="12.75">
      <c r="A355" s="129"/>
      <c r="B355" s="129"/>
      <c r="C355" s="205" t="s">
        <v>355</v>
      </c>
      <c r="D355" s="228"/>
      <c r="E355" s="229">
        <v>24509762.86</v>
      </c>
      <c r="F355" s="230"/>
      <c r="G355" s="229">
        <v>0</v>
      </c>
      <c r="H355" s="231"/>
      <c r="I355" s="229">
        <v>0</v>
      </c>
      <c r="J355" s="231"/>
      <c r="K355" s="229">
        <v>22950.6</v>
      </c>
      <c r="L355" s="231"/>
      <c r="M355" s="229">
        <v>24532713.46</v>
      </c>
      <c r="N355" s="217"/>
      <c r="O355" s="217"/>
      <c r="P355" s="217"/>
      <c r="Q355" s="217"/>
      <c r="R355" s="224"/>
      <c r="S355" s="224"/>
      <c r="T355" s="224"/>
      <c r="U355" s="217"/>
    </row>
    <row r="356" spans="1:21" ht="12.75">
      <c r="A356" s="129"/>
      <c r="B356" s="129"/>
      <c r="C356" s="205" t="s">
        <v>356</v>
      </c>
      <c r="D356" s="228"/>
      <c r="E356" s="229">
        <v>34556239.13</v>
      </c>
      <c r="F356" s="230"/>
      <c r="G356" s="229">
        <v>0</v>
      </c>
      <c r="H356" s="231"/>
      <c r="I356" s="229">
        <v>0</v>
      </c>
      <c r="J356" s="231"/>
      <c r="K356" s="229">
        <v>0</v>
      </c>
      <c r="L356" s="231"/>
      <c r="M356" s="229">
        <v>34556239.13</v>
      </c>
      <c r="N356" s="217"/>
      <c r="O356" s="217"/>
      <c r="P356" s="217"/>
      <c r="Q356" s="217"/>
      <c r="R356" s="224"/>
      <c r="S356" s="224"/>
      <c r="T356" s="224"/>
      <c r="U356" s="217"/>
    </row>
    <row r="357" spans="1:21" ht="12.75">
      <c r="A357" s="129"/>
      <c r="B357" s="129"/>
      <c r="C357" s="205" t="s">
        <v>357</v>
      </c>
      <c r="D357" s="228"/>
      <c r="E357" s="229">
        <v>41803819.82</v>
      </c>
      <c r="F357" s="230"/>
      <c r="G357" s="229">
        <v>0</v>
      </c>
      <c r="H357" s="231"/>
      <c r="I357" s="229">
        <v>0</v>
      </c>
      <c r="J357" s="231"/>
      <c r="K357" s="229">
        <v>0</v>
      </c>
      <c r="L357" s="231"/>
      <c r="M357" s="229">
        <v>41803819.82</v>
      </c>
      <c r="N357" s="217"/>
      <c r="O357" s="217"/>
      <c r="P357" s="217"/>
      <c r="Q357" s="217"/>
      <c r="R357" s="224"/>
      <c r="S357" s="224"/>
      <c r="T357" s="224"/>
      <c r="U357" s="217"/>
    </row>
    <row r="358" spans="1:21" ht="12.75">
      <c r="A358" s="129"/>
      <c r="B358" s="129"/>
      <c r="C358" s="205" t="s">
        <v>358</v>
      </c>
      <c r="D358" s="228"/>
      <c r="E358" s="229">
        <v>64525194.96</v>
      </c>
      <c r="F358" s="230"/>
      <c r="G358" s="229">
        <v>330821.57</v>
      </c>
      <c r="H358" s="231"/>
      <c r="I358" s="229">
        <v>138939.29</v>
      </c>
      <c r="J358" s="231"/>
      <c r="K358" s="229">
        <v>0</v>
      </c>
      <c r="L358" s="231"/>
      <c r="M358" s="229">
        <v>64994955.82</v>
      </c>
      <c r="N358" s="217"/>
      <c r="O358" s="217"/>
      <c r="P358" s="217"/>
      <c r="Q358" s="217"/>
      <c r="R358" s="224"/>
      <c r="S358" s="224"/>
      <c r="T358" s="224"/>
      <c r="U358" s="217"/>
    </row>
    <row r="359" spans="1:21" ht="12.75">
      <c r="A359" s="129"/>
      <c r="B359" s="129"/>
      <c r="C359" s="205" t="s">
        <v>359</v>
      </c>
      <c r="D359" s="228"/>
      <c r="E359" s="229">
        <v>88115367.77</v>
      </c>
      <c r="F359" s="230"/>
      <c r="G359" s="229">
        <v>0</v>
      </c>
      <c r="H359" s="231"/>
      <c r="I359" s="229">
        <v>0</v>
      </c>
      <c r="J359" s="231"/>
      <c r="K359" s="229">
        <v>174314.14</v>
      </c>
      <c r="L359" s="231"/>
      <c r="M359" s="229">
        <v>88289681.91</v>
      </c>
      <c r="N359" s="217"/>
      <c r="O359" s="217"/>
      <c r="P359" s="217"/>
      <c r="Q359" s="217"/>
      <c r="R359" s="224"/>
      <c r="S359" s="224"/>
      <c r="T359" s="224"/>
      <c r="U359" s="217"/>
    </row>
    <row r="360" spans="1:21" ht="12.75">
      <c r="A360" s="129"/>
      <c r="B360" s="129"/>
      <c r="C360" s="205" t="s">
        <v>360</v>
      </c>
      <c r="D360" s="228"/>
      <c r="E360" s="229">
        <v>103173515.48</v>
      </c>
      <c r="F360" s="230"/>
      <c r="G360" s="229">
        <v>236443.36</v>
      </c>
      <c r="H360" s="231"/>
      <c r="I360" s="229">
        <v>0</v>
      </c>
      <c r="J360" s="231"/>
      <c r="K360" s="229">
        <v>227109.93</v>
      </c>
      <c r="L360" s="231"/>
      <c r="M360" s="229">
        <v>103637068.77</v>
      </c>
      <c r="N360" s="217"/>
      <c r="O360" s="217"/>
      <c r="P360" s="217"/>
      <c r="Q360" s="217"/>
      <c r="R360" s="224"/>
      <c r="S360" s="224"/>
      <c r="T360" s="224"/>
      <c r="U360" s="217"/>
    </row>
    <row r="361" spans="1:21" ht="12.75">
      <c r="A361" s="129"/>
      <c r="B361" s="129"/>
      <c r="C361" s="205" t="s">
        <v>361</v>
      </c>
      <c r="D361" s="228"/>
      <c r="E361" s="229">
        <v>73140651.26</v>
      </c>
      <c r="F361" s="230"/>
      <c r="G361" s="229">
        <v>0</v>
      </c>
      <c r="H361" s="231"/>
      <c r="I361" s="229">
        <v>0</v>
      </c>
      <c r="J361" s="231"/>
      <c r="K361" s="229">
        <v>0</v>
      </c>
      <c r="L361" s="231"/>
      <c r="M361" s="229">
        <v>73140651.26</v>
      </c>
      <c r="N361" s="217"/>
      <c r="O361" s="217"/>
      <c r="P361" s="217"/>
      <c r="Q361" s="217"/>
      <c r="R361" s="224"/>
      <c r="S361" s="224"/>
      <c r="T361" s="224"/>
      <c r="U361" s="217"/>
    </row>
    <row r="362" spans="1:21" ht="12.75">
      <c r="A362" s="129"/>
      <c r="B362" s="129"/>
      <c r="C362" s="205" t="s">
        <v>362</v>
      </c>
      <c r="D362" s="228"/>
      <c r="E362" s="229">
        <v>30618090.26</v>
      </c>
      <c r="F362" s="230"/>
      <c r="G362" s="229">
        <v>0</v>
      </c>
      <c r="H362" s="231"/>
      <c r="I362" s="229">
        <v>0</v>
      </c>
      <c r="J362" s="231"/>
      <c r="K362" s="229">
        <v>0</v>
      </c>
      <c r="L362" s="231"/>
      <c r="M362" s="229">
        <v>30618090.26</v>
      </c>
      <c r="N362" s="217"/>
      <c r="O362" s="217"/>
      <c r="P362" s="217"/>
      <c r="Q362" s="217"/>
      <c r="R362" s="224"/>
      <c r="S362" s="224"/>
      <c r="T362" s="224"/>
      <c r="U362" s="217"/>
    </row>
    <row r="363" spans="1:21" ht="12.75">
      <c r="A363" s="129"/>
      <c r="B363" s="129"/>
      <c r="C363" s="205" t="s">
        <v>363</v>
      </c>
      <c r="D363" s="228"/>
      <c r="E363" s="229">
        <v>11963484.21</v>
      </c>
      <c r="F363" s="230"/>
      <c r="G363" s="229">
        <v>0</v>
      </c>
      <c r="H363" s="231"/>
      <c r="I363" s="229">
        <v>0</v>
      </c>
      <c r="J363" s="231"/>
      <c r="K363" s="229">
        <v>0</v>
      </c>
      <c r="L363" s="231"/>
      <c r="M363" s="229">
        <v>11963484.21</v>
      </c>
      <c r="N363" s="217"/>
      <c r="O363" s="217"/>
      <c r="P363" s="217"/>
      <c r="Q363" s="217"/>
      <c r="R363" s="224"/>
      <c r="S363" s="224"/>
      <c r="T363" s="224"/>
      <c r="U363" s="217"/>
    </row>
    <row r="364" spans="1:21" ht="12.75">
      <c r="A364" s="232"/>
      <c r="B364" s="232"/>
      <c r="C364" s="205" t="s">
        <v>364</v>
      </c>
      <c r="D364" s="228"/>
      <c r="E364" s="229">
        <v>6286349.84</v>
      </c>
      <c r="F364" s="230"/>
      <c r="G364" s="229">
        <v>0</v>
      </c>
      <c r="H364" s="231"/>
      <c r="I364" s="229">
        <v>0</v>
      </c>
      <c r="J364" s="231"/>
      <c r="K364" s="229">
        <v>0</v>
      </c>
      <c r="L364" s="231"/>
      <c r="M364" s="229">
        <v>6286349.84</v>
      </c>
      <c r="N364" s="217"/>
      <c r="O364" s="217"/>
      <c r="P364" s="217"/>
      <c r="Q364" s="217"/>
      <c r="R364" s="224"/>
      <c r="S364" s="224"/>
      <c r="T364" s="224"/>
      <c r="U364" s="217"/>
    </row>
    <row r="365" spans="1:21" ht="12.75">
      <c r="A365" s="235"/>
      <c r="B365" s="235"/>
      <c r="C365" s="205" t="s">
        <v>365</v>
      </c>
      <c r="D365" s="228"/>
      <c r="E365" s="229">
        <v>0</v>
      </c>
      <c r="F365" s="230"/>
      <c r="G365" s="229">
        <v>0</v>
      </c>
      <c r="H365" s="231"/>
      <c r="I365" s="229">
        <v>0</v>
      </c>
      <c r="J365" s="231"/>
      <c r="K365" s="229">
        <v>0</v>
      </c>
      <c r="L365" s="231"/>
      <c r="M365" s="229">
        <v>0</v>
      </c>
      <c r="N365" s="217"/>
      <c r="O365" s="217"/>
      <c r="P365" s="217"/>
      <c r="Q365" s="217"/>
      <c r="R365" s="224"/>
      <c r="S365" s="224"/>
      <c r="T365" s="224"/>
      <c r="U365" s="217"/>
    </row>
    <row r="366" spans="1:20" ht="12.75">
      <c r="A366" s="233" t="s">
        <v>383</v>
      </c>
      <c r="B366" s="233"/>
      <c r="C366" s="123"/>
      <c r="D366" s="123"/>
      <c r="E366" s="234">
        <v>525813323.09</v>
      </c>
      <c r="F366" s="230"/>
      <c r="G366" s="234">
        <v>567264.93</v>
      </c>
      <c r="H366" s="231"/>
      <c r="I366" s="234">
        <v>138939.29</v>
      </c>
      <c r="J366" s="231"/>
      <c r="K366" s="234">
        <v>424374.67</v>
      </c>
      <c r="L366" s="231"/>
      <c r="M366" s="234">
        <v>526943901.98</v>
      </c>
      <c r="N366" s="237"/>
      <c r="O366" s="237"/>
      <c r="P366" s="237"/>
      <c r="Q366" s="237"/>
      <c r="R366" s="217"/>
      <c r="S366" s="224"/>
      <c r="T366" s="224"/>
    </row>
    <row r="367" spans="1:20" ht="13.5" customHeight="1">
      <c r="A367" s="233"/>
      <c r="B367" s="233"/>
      <c r="C367" s="123"/>
      <c r="D367" s="123"/>
      <c r="E367" s="205"/>
      <c r="F367" s="205"/>
      <c r="G367" s="120"/>
      <c r="H367" s="120"/>
      <c r="I367" s="120"/>
      <c r="J367" s="120"/>
      <c r="K367" s="204"/>
      <c r="L367" s="120"/>
      <c r="M367" s="120"/>
      <c r="N367" s="237"/>
      <c r="R367" s="217"/>
      <c r="S367" s="224"/>
      <c r="T367" s="224"/>
    </row>
    <row r="368" spans="1:20" ht="12.75">
      <c r="A368" s="204"/>
      <c r="B368" s="204"/>
      <c r="C368" s="204"/>
      <c r="D368" s="204"/>
      <c r="E368" s="707" t="s">
        <v>235</v>
      </c>
      <c r="F368" s="707"/>
      <c r="G368" s="707"/>
      <c r="H368" s="707"/>
      <c r="I368" s="707"/>
      <c r="J368" s="707"/>
      <c r="K368" s="707"/>
      <c r="L368" s="707"/>
      <c r="M368" s="707"/>
      <c r="N368" s="70"/>
      <c r="R368" s="70"/>
      <c r="S368" s="224"/>
      <c r="T368" s="224"/>
    </row>
    <row r="369" spans="1:20" ht="12.75">
      <c r="A369" s="204"/>
      <c r="B369" s="204"/>
      <c r="C369" s="204"/>
      <c r="D369" s="204"/>
      <c r="E369" s="677" t="s">
        <v>369</v>
      </c>
      <c r="F369" s="223"/>
      <c r="G369" s="223"/>
      <c r="H369" s="223"/>
      <c r="I369" s="223"/>
      <c r="J369" s="223"/>
      <c r="K369" s="223"/>
      <c r="L369" s="223"/>
      <c r="M369" s="223"/>
      <c r="N369" s="746"/>
      <c r="R369" s="746"/>
      <c r="S369" s="224"/>
      <c r="T369" s="224"/>
    </row>
    <row r="370" spans="1:20" ht="12.75">
      <c r="A370" s="204"/>
      <c r="B370" s="204"/>
      <c r="C370" s="204"/>
      <c r="D370" s="204"/>
      <c r="E370" s="677" t="s">
        <v>370</v>
      </c>
      <c r="F370" s="223"/>
      <c r="G370" s="677" t="s">
        <v>371</v>
      </c>
      <c r="H370" s="677"/>
      <c r="I370" s="677" t="s">
        <v>372</v>
      </c>
      <c r="J370" s="677"/>
      <c r="K370" s="677" t="s">
        <v>373</v>
      </c>
      <c r="L370" s="223"/>
      <c r="M370" s="223"/>
      <c r="N370" s="746"/>
      <c r="O370" s="746"/>
      <c r="P370" s="746"/>
      <c r="Q370" s="746"/>
      <c r="R370" s="746"/>
      <c r="S370" s="746"/>
      <c r="T370" s="746"/>
    </row>
    <row r="371" spans="1:21" ht="12.75">
      <c r="A371" s="123" t="s">
        <v>244</v>
      </c>
      <c r="B371" s="123"/>
      <c r="C371" s="123" t="s">
        <v>350</v>
      </c>
      <c r="D371" s="677"/>
      <c r="E371" s="225" t="s">
        <v>374</v>
      </c>
      <c r="F371" s="129"/>
      <c r="G371" s="225" t="s">
        <v>374</v>
      </c>
      <c r="H371" s="129"/>
      <c r="I371" s="225" t="s">
        <v>374</v>
      </c>
      <c r="J371" s="76"/>
      <c r="K371" s="225" t="s">
        <v>374</v>
      </c>
      <c r="L371" s="76"/>
      <c r="M371" s="226" t="s">
        <v>83</v>
      </c>
      <c r="N371" s="747"/>
      <c r="O371" s="747"/>
      <c r="P371" s="747"/>
      <c r="Q371" s="747"/>
      <c r="R371" s="747"/>
      <c r="S371" s="747"/>
      <c r="T371" s="747"/>
      <c r="U371" s="748"/>
    </row>
    <row r="372" spans="1:21" ht="12.75">
      <c r="A372" s="227" t="s">
        <v>384</v>
      </c>
      <c r="B372" s="227"/>
      <c r="C372" s="205" t="s">
        <v>352</v>
      </c>
      <c r="D372" s="228"/>
      <c r="E372" s="229">
        <v>535350.02</v>
      </c>
      <c r="F372" s="230"/>
      <c r="G372" s="229">
        <v>0</v>
      </c>
      <c r="H372" s="231"/>
      <c r="I372" s="229">
        <v>0</v>
      </c>
      <c r="J372" s="231"/>
      <c r="K372" s="229">
        <v>0</v>
      </c>
      <c r="L372" s="231"/>
      <c r="M372" s="229">
        <v>535350.02</v>
      </c>
      <c r="N372" s="217"/>
      <c r="O372" s="217"/>
      <c r="P372" s="217"/>
      <c r="Q372" s="217"/>
      <c r="R372" s="224"/>
      <c r="S372" s="224"/>
      <c r="T372" s="224"/>
      <c r="U372" s="217"/>
    </row>
    <row r="373" spans="1:21" ht="12.75">
      <c r="A373" s="227" t="s">
        <v>385</v>
      </c>
      <c r="B373" s="68"/>
      <c r="C373" s="205" t="s">
        <v>353</v>
      </c>
      <c r="D373" s="228"/>
      <c r="E373" s="229">
        <v>520850.13</v>
      </c>
      <c r="F373" s="230"/>
      <c r="G373" s="229">
        <v>0</v>
      </c>
      <c r="H373" s="231"/>
      <c r="I373" s="229">
        <v>0</v>
      </c>
      <c r="J373" s="231"/>
      <c r="K373" s="229">
        <v>0</v>
      </c>
      <c r="L373" s="231"/>
      <c r="M373" s="229">
        <v>520850.13</v>
      </c>
      <c r="N373" s="217"/>
      <c r="O373" s="217"/>
      <c r="P373" s="217"/>
      <c r="Q373" s="217"/>
      <c r="R373" s="224"/>
      <c r="S373" s="224"/>
      <c r="T373" s="224"/>
      <c r="U373" s="217"/>
    </row>
    <row r="374" spans="1:21" ht="12.75">
      <c r="A374" s="129"/>
      <c r="B374" s="129"/>
      <c r="C374" s="205" t="s">
        <v>354</v>
      </c>
      <c r="D374" s="228"/>
      <c r="E374" s="229">
        <v>471753.44</v>
      </c>
      <c r="F374" s="230"/>
      <c r="G374" s="229">
        <v>0</v>
      </c>
      <c r="H374" s="231"/>
      <c r="I374" s="229">
        <v>0</v>
      </c>
      <c r="J374" s="231"/>
      <c r="K374" s="229">
        <v>0</v>
      </c>
      <c r="L374" s="231"/>
      <c r="M374" s="229">
        <v>471753.44</v>
      </c>
      <c r="N374" s="217"/>
      <c r="O374" s="217"/>
      <c r="P374" s="217"/>
      <c r="Q374" s="217"/>
      <c r="R374" s="224"/>
      <c r="S374" s="224"/>
      <c r="T374" s="224"/>
      <c r="U374" s="217"/>
    </row>
    <row r="375" spans="1:21" ht="12.75">
      <c r="A375" s="129"/>
      <c r="B375" s="129"/>
      <c r="C375" s="205" t="s">
        <v>355</v>
      </c>
      <c r="D375" s="228"/>
      <c r="E375" s="229">
        <v>499373.87</v>
      </c>
      <c r="F375" s="230"/>
      <c r="G375" s="229">
        <v>0</v>
      </c>
      <c r="H375" s="231"/>
      <c r="I375" s="229">
        <v>0</v>
      </c>
      <c r="J375" s="231"/>
      <c r="K375" s="229">
        <v>0</v>
      </c>
      <c r="L375" s="231"/>
      <c r="M375" s="229">
        <v>499373.87</v>
      </c>
      <c r="N375" s="217"/>
      <c r="O375" s="217"/>
      <c r="P375" s="217"/>
      <c r="Q375" s="217"/>
      <c r="R375" s="224"/>
      <c r="S375" s="224"/>
      <c r="T375" s="224"/>
      <c r="U375" s="217"/>
    </row>
    <row r="376" spans="1:21" ht="12.75">
      <c r="A376" s="129"/>
      <c r="B376" s="129"/>
      <c r="C376" s="205" t="s">
        <v>356</v>
      </c>
      <c r="D376" s="228"/>
      <c r="E376" s="229">
        <v>432100.03</v>
      </c>
      <c r="F376" s="230"/>
      <c r="G376" s="229">
        <v>0</v>
      </c>
      <c r="H376" s="231"/>
      <c r="I376" s="229">
        <v>0</v>
      </c>
      <c r="J376" s="231"/>
      <c r="K376" s="229">
        <v>0</v>
      </c>
      <c r="L376" s="231"/>
      <c r="M376" s="229">
        <v>432100.03</v>
      </c>
      <c r="N376" s="217"/>
      <c r="O376" s="217"/>
      <c r="P376" s="217"/>
      <c r="Q376" s="217"/>
      <c r="R376" s="224"/>
      <c r="S376" s="224"/>
      <c r="T376" s="224"/>
      <c r="U376" s="217"/>
    </row>
    <row r="377" spans="1:21" ht="12.75">
      <c r="A377" s="129"/>
      <c r="B377" s="129"/>
      <c r="C377" s="205" t="s">
        <v>357</v>
      </c>
      <c r="D377" s="228"/>
      <c r="E377" s="229">
        <v>572294.83</v>
      </c>
      <c r="F377" s="230"/>
      <c r="G377" s="229">
        <v>0</v>
      </c>
      <c r="H377" s="231"/>
      <c r="I377" s="229">
        <v>0</v>
      </c>
      <c r="J377" s="231"/>
      <c r="K377" s="229">
        <v>224726.48</v>
      </c>
      <c r="L377" s="231"/>
      <c r="M377" s="229">
        <v>797021.31</v>
      </c>
      <c r="N377" s="217"/>
      <c r="O377" s="217"/>
      <c r="P377" s="217"/>
      <c r="Q377" s="217"/>
      <c r="R377" s="224"/>
      <c r="S377" s="224"/>
      <c r="T377" s="224"/>
      <c r="U377" s="217"/>
    </row>
    <row r="378" spans="1:21" ht="12.75">
      <c r="A378" s="129"/>
      <c r="B378" s="129"/>
      <c r="C378" s="205" t="s">
        <v>358</v>
      </c>
      <c r="D378" s="228"/>
      <c r="E378" s="229">
        <v>718761.98</v>
      </c>
      <c r="F378" s="230"/>
      <c r="G378" s="229">
        <v>0</v>
      </c>
      <c r="H378" s="231"/>
      <c r="I378" s="229">
        <v>0</v>
      </c>
      <c r="J378" s="231"/>
      <c r="K378" s="229">
        <v>0</v>
      </c>
      <c r="L378" s="231"/>
      <c r="M378" s="229">
        <v>718761.98</v>
      </c>
      <c r="N378" s="217"/>
      <c r="O378" s="217"/>
      <c r="P378" s="217"/>
      <c r="Q378" s="217"/>
      <c r="R378" s="224"/>
      <c r="S378" s="224"/>
      <c r="T378" s="224"/>
      <c r="U378" s="217"/>
    </row>
    <row r="379" spans="1:21" ht="12.75">
      <c r="A379" s="129"/>
      <c r="B379" s="129"/>
      <c r="C379" s="205" t="s">
        <v>359</v>
      </c>
      <c r="D379" s="228"/>
      <c r="E379" s="229">
        <v>502446.84</v>
      </c>
      <c r="F379" s="230"/>
      <c r="G379" s="229">
        <v>0</v>
      </c>
      <c r="H379" s="231"/>
      <c r="I379" s="229">
        <v>0</v>
      </c>
      <c r="J379" s="231"/>
      <c r="K379" s="229">
        <v>0</v>
      </c>
      <c r="L379" s="231"/>
      <c r="M379" s="229">
        <v>502446.84</v>
      </c>
      <c r="N379" s="217"/>
      <c r="O379" s="217"/>
      <c r="P379" s="217"/>
      <c r="Q379" s="217"/>
      <c r="R379" s="224"/>
      <c r="S379" s="224"/>
      <c r="T379" s="224"/>
      <c r="U379" s="217"/>
    </row>
    <row r="380" spans="1:21" ht="12.75">
      <c r="A380" s="129"/>
      <c r="B380" s="129"/>
      <c r="C380" s="205" t="s">
        <v>360</v>
      </c>
      <c r="D380" s="228"/>
      <c r="E380" s="229">
        <v>0</v>
      </c>
      <c r="F380" s="230"/>
      <c r="G380" s="229">
        <v>0</v>
      </c>
      <c r="H380" s="231"/>
      <c r="I380" s="229">
        <v>0</v>
      </c>
      <c r="J380" s="231"/>
      <c r="K380" s="229">
        <v>0</v>
      </c>
      <c r="L380" s="231"/>
      <c r="M380" s="229">
        <v>0</v>
      </c>
      <c r="N380" s="217"/>
      <c r="O380" s="217"/>
      <c r="P380" s="217"/>
      <c r="Q380" s="217"/>
      <c r="R380" s="224"/>
      <c r="S380" s="224"/>
      <c r="T380" s="224"/>
      <c r="U380" s="217"/>
    </row>
    <row r="381" spans="1:21" ht="12.75">
      <c r="A381" s="129"/>
      <c r="B381" s="129"/>
      <c r="C381" s="205" t="s">
        <v>361</v>
      </c>
      <c r="D381" s="228"/>
      <c r="E381" s="229">
        <v>515460.39</v>
      </c>
      <c r="F381" s="230"/>
      <c r="G381" s="229">
        <v>0</v>
      </c>
      <c r="H381" s="231"/>
      <c r="I381" s="229">
        <v>0</v>
      </c>
      <c r="J381" s="231"/>
      <c r="K381" s="229">
        <v>0</v>
      </c>
      <c r="L381" s="231"/>
      <c r="M381" s="229">
        <v>515460.39</v>
      </c>
      <c r="N381" s="217"/>
      <c r="O381" s="217"/>
      <c r="P381" s="217"/>
      <c r="Q381" s="217"/>
      <c r="R381" s="224"/>
      <c r="S381" s="224"/>
      <c r="T381" s="224"/>
      <c r="U381" s="217"/>
    </row>
    <row r="382" spans="1:21" ht="12.75">
      <c r="A382" s="129"/>
      <c r="B382" s="129"/>
      <c r="C382" s="205" t="s">
        <v>362</v>
      </c>
      <c r="D382" s="228"/>
      <c r="E382" s="229">
        <v>0</v>
      </c>
      <c r="F382" s="230"/>
      <c r="G382" s="229">
        <v>0</v>
      </c>
      <c r="H382" s="231"/>
      <c r="I382" s="229">
        <v>0</v>
      </c>
      <c r="J382" s="231"/>
      <c r="K382" s="229">
        <v>0</v>
      </c>
      <c r="L382" s="231"/>
      <c r="M382" s="229">
        <v>0</v>
      </c>
      <c r="N382" s="217"/>
      <c r="O382" s="217"/>
      <c r="P382" s="217"/>
      <c r="Q382" s="217"/>
      <c r="R382" s="224"/>
      <c r="S382" s="224"/>
      <c r="T382" s="224"/>
      <c r="U382" s="217"/>
    </row>
    <row r="383" spans="1:21" ht="12.75">
      <c r="A383" s="129"/>
      <c r="B383" s="129"/>
      <c r="C383" s="205" t="s">
        <v>363</v>
      </c>
      <c r="D383" s="228"/>
      <c r="E383" s="229">
        <v>0</v>
      </c>
      <c r="F383" s="230"/>
      <c r="G383" s="229">
        <v>0</v>
      </c>
      <c r="H383" s="231"/>
      <c r="I383" s="229">
        <v>0</v>
      </c>
      <c r="J383" s="231"/>
      <c r="K383" s="229">
        <v>0</v>
      </c>
      <c r="L383" s="231"/>
      <c r="M383" s="229">
        <v>0</v>
      </c>
      <c r="N383" s="217"/>
      <c r="O383" s="217"/>
      <c r="P383" s="217"/>
      <c r="Q383" s="217"/>
      <c r="R383" s="224"/>
      <c r="S383" s="224"/>
      <c r="T383" s="224"/>
      <c r="U383" s="217"/>
    </row>
    <row r="384" spans="1:21" ht="12.75">
      <c r="A384" s="232"/>
      <c r="B384" s="232"/>
      <c r="C384" s="205" t="s">
        <v>364</v>
      </c>
      <c r="D384" s="228"/>
      <c r="E384" s="229">
        <v>0</v>
      </c>
      <c r="F384" s="230"/>
      <c r="G384" s="229">
        <v>0</v>
      </c>
      <c r="H384" s="231"/>
      <c r="I384" s="229">
        <v>0</v>
      </c>
      <c r="J384" s="231"/>
      <c r="K384" s="229">
        <v>0</v>
      </c>
      <c r="L384" s="231"/>
      <c r="M384" s="229">
        <v>0</v>
      </c>
      <c r="N384" s="236"/>
      <c r="O384" s="236"/>
      <c r="P384" s="236"/>
      <c r="Q384" s="236"/>
      <c r="R384" s="224"/>
      <c r="S384" s="224"/>
      <c r="T384" s="224"/>
      <c r="U384" s="217"/>
    </row>
    <row r="385" spans="1:21" ht="12.75">
      <c r="A385" s="235"/>
      <c r="B385" s="235"/>
      <c r="C385" s="205" t="s">
        <v>365</v>
      </c>
      <c r="D385" s="228"/>
      <c r="E385" s="229">
        <v>0</v>
      </c>
      <c r="F385" s="230"/>
      <c r="G385" s="229">
        <v>0</v>
      </c>
      <c r="H385" s="231"/>
      <c r="I385" s="229">
        <v>0</v>
      </c>
      <c r="J385" s="231"/>
      <c r="K385" s="229">
        <v>0</v>
      </c>
      <c r="L385" s="231"/>
      <c r="M385" s="229">
        <v>0</v>
      </c>
      <c r="N385" s="236"/>
      <c r="O385" s="236"/>
      <c r="P385" s="236"/>
      <c r="Q385" s="236"/>
      <c r="R385" s="224"/>
      <c r="S385" s="224"/>
      <c r="T385" s="224"/>
      <c r="U385" s="217"/>
    </row>
    <row r="386" spans="1:20" ht="12.75">
      <c r="A386" s="233" t="s">
        <v>386</v>
      </c>
      <c r="B386" s="233"/>
      <c r="C386" s="233"/>
      <c r="D386" s="233"/>
      <c r="E386" s="234">
        <v>4768391.53</v>
      </c>
      <c r="F386" s="230"/>
      <c r="G386" s="234">
        <v>0</v>
      </c>
      <c r="H386" s="231"/>
      <c r="I386" s="234">
        <v>0</v>
      </c>
      <c r="J386" s="231"/>
      <c r="K386" s="234">
        <v>224726.48</v>
      </c>
      <c r="L386" s="231"/>
      <c r="M386" s="234">
        <v>4993118.01</v>
      </c>
      <c r="N386" s="237"/>
      <c r="R386" s="237"/>
      <c r="S386" s="224"/>
      <c r="T386" s="224"/>
    </row>
    <row r="387" spans="1:20" ht="12.75" customHeight="1">
      <c r="A387" s="233"/>
      <c r="B387" s="233"/>
      <c r="C387" s="233"/>
      <c r="D387" s="233"/>
      <c r="E387" s="239"/>
      <c r="F387" s="230"/>
      <c r="G387" s="239"/>
      <c r="H387" s="240"/>
      <c r="I387" s="239"/>
      <c r="J387" s="240"/>
      <c r="K387" s="209"/>
      <c r="L387" s="240"/>
      <c r="M387" s="239"/>
      <c r="N387" s="237"/>
      <c r="R387" s="237"/>
      <c r="S387" s="224"/>
      <c r="T387" s="224"/>
    </row>
    <row r="388" spans="1:20" ht="12.75">
      <c r="A388" s="233"/>
      <c r="B388" s="233"/>
      <c r="C388" s="233"/>
      <c r="D388" s="233"/>
      <c r="E388" s="239"/>
      <c r="F388" s="230"/>
      <c r="G388" s="239"/>
      <c r="H388" s="240"/>
      <c r="I388" s="239"/>
      <c r="J388" s="240"/>
      <c r="K388" s="209"/>
      <c r="L388" s="240"/>
      <c r="M388" s="239"/>
      <c r="N388" s="237"/>
      <c r="R388" s="237"/>
      <c r="S388" s="224"/>
      <c r="T388" s="224"/>
    </row>
    <row r="389" spans="1:20" ht="12.75">
      <c r="A389" s="233"/>
      <c r="B389" s="233"/>
      <c r="C389" s="233"/>
      <c r="D389" s="233"/>
      <c r="E389" s="239"/>
      <c r="F389" s="230"/>
      <c r="G389" s="239"/>
      <c r="H389" s="240"/>
      <c r="I389" s="239"/>
      <c r="J389" s="240"/>
      <c r="K389" s="209"/>
      <c r="L389" s="240"/>
      <c r="M389" s="239"/>
      <c r="N389" s="237"/>
      <c r="R389" s="237"/>
      <c r="S389" s="224"/>
      <c r="T389" s="224"/>
    </row>
    <row r="390" spans="1:20" ht="12.75">
      <c r="A390" s="233"/>
      <c r="B390" s="233"/>
      <c r="C390" s="233"/>
      <c r="D390" s="233"/>
      <c r="E390" s="239"/>
      <c r="F390" s="230"/>
      <c r="G390" s="239"/>
      <c r="H390" s="240"/>
      <c r="I390" s="239"/>
      <c r="J390" s="240"/>
      <c r="K390" s="209"/>
      <c r="L390" s="240"/>
      <c r="M390" s="239"/>
      <c r="N390" s="237"/>
      <c r="R390" s="237"/>
      <c r="S390" s="224"/>
      <c r="T390" s="224"/>
    </row>
    <row r="391" spans="1:20" ht="12.75">
      <c r="A391" s="233"/>
      <c r="B391" s="233"/>
      <c r="C391" s="233"/>
      <c r="D391" s="233"/>
      <c r="E391" s="239"/>
      <c r="F391" s="230"/>
      <c r="G391" s="239"/>
      <c r="H391" s="240"/>
      <c r="I391" s="239"/>
      <c r="J391" s="240"/>
      <c r="K391" s="209"/>
      <c r="L391" s="240"/>
      <c r="M391" s="239"/>
      <c r="N391" s="237"/>
      <c r="R391" s="237"/>
      <c r="S391" s="224"/>
      <c r="T391" s="224"/>
    </row>
    <row r="392" spans="1:20" ht="12.75">
      <c r="A392" s="233"/>
      <c r="B392" s="233"/>
      <c r="C392" s="233"/>
      <c r="D392" s="233"/>
      <c r="E392" s="239"/>
      <c r="F392" s="230"/>
      <c r="G392" s="239"/>
      <c r="H392" s="240"/>
      <c r="I392" s="239"/>
      <c r="J392" s="240"/>
      <c r="K392" s="209"/>
      <c r="L392" s="240"/>
      <c r="M392" s="239"/>
      <c r="N392" s="237"/>
      <c r="R392" s="237"/>
      <c r="S392" s="224"/>
      <c r="T392" s="224"/>
    </row>
    <row r="393" spans="1:20" ht="12.75">
      <c r="A393" s="233"/>
      <c r="B393" s="233"/>
      <c r="C393" s="233"/>
      <c r="D393" s="233"/>
      <c r="E393" s="239"/>
      <c r="F393" s="230"/>
      <c r="G393" s="239"/>
      <c r="H393" s="240"/>
      <c r="I393" s="239"/>
      <c r="J393" s="240"/>
      <c r="K393" s="209"/>
      <c r="L393" s="240"/>
      <c r="M393" s="239"/>
      <c r="N393" s="237"/>
      <c r="R393" s="237"/>
      <c r="S393" s="224"/>
      <c r="T393" s="224"/>
    </row>
    <row r="394" spans="1:20" ht="12.75">
      <c r="A394" s="233"/>
      <c r="B394" s="233"/>
      <c r="C394" s="233"/>
      <c r="D394" s="233"/>
      <c r="E394" s="239"/>
      <c r="F394" s="230"/>
      <c r="G394" s="239"/>
      <c r="H394" s="240"/>
      <c r="I394" s="239"/>
      <c r="J394" s="240"/>
      <c r="K394" s="209"/>
      <c r="L394" s="240"/>
      <c r="M394" s="239"/>
      <c r="N394" s="237"/>
      <c r="R394" s="237"/>
      <c r="S394" s="224"/>
      <c r="T394" s="224"/>
    </row>
    <row r="395" spans="1:20" ht="12.75">
      <c r="A395" s="233"/>
      <c r="B395" s="233"/>
      <c r="C395" s="233"/>
      <c r="D395" s="233"/>
      <c r="E395" s="239"/>
      <c r="F395" s="230"/>
      <c r="G395" s="239"/>
      <c r="H395" s="240"/>
      <c r="I395" s="239"/>
      <c r="J395" s="240"/>
      <c r="K395" s="209"/>
      <c r="L395" s="240"/>
      <c r="M395" s="239"/>
      <c r="N395" s="237"/>
      <c r="R395" s="237"/>
      <c r="S395" s="224"/>
      <c r="T395" s="224"/>
    </row>
    <row r="396" spans="1:20" ht="12.75">
      <c r="A396" s="233"/>
      <c r="B396" s="233"/>
      <c r="C396" s="233"/>
      <c r="D396" s="233"/>
      <c r="E396" s="239"/>
      <c r="F396" s="230"/>
      <c r="G396" s="239"/>
      <c r="H396" s="240"/>
      <c r="I396" s="239"/>
      <c r="J396" s="240"/>
      <c r="K396" s="209"/>
      <c r="L396" s="240"/>
      <c r="M396" s="239"/>
      <c r="N396" s="237"/>
      <c r="R396" s="237"/>
      <c r="S396" s="224"/>
      <c r="T396" s="224"/>
    </row>
    <row r="397" spans="1:20" ht="12.75">
      <c r="A397" s="233"/>
      <c r="B397" s="233"/>
      <c r="C397" s="233"/>
      <c r="D397" s="233"/>
      <c r="E397" s="239"/>
      <c r="F397" s="230"/>
      <c r="G397" s="239"/>
      <c r="H397" s="240"/>
      <c r="I397" s="239"/>
      <c r="J397" s="240"/>
      <c r="K397" s="209"/>
      <c r="L397" s="240"/>
      <c r="M397" s="239"/>
      <c r="N397" s="237"/>
      <c r="R397" s="237"/>
      <c r="S397" s="224"/>
      <c r="T397" s="224"/>
    </row>
    <row r="398" spans="1:20" ht="12.75">
      <c r="A398" s="233"/>
      <c r="B398" s="233"/>
      <c r="C398" s="233"/>
      <c r="D398" s="233"/>
      <c r="E398" s="239"/>
      <c r="F398" s="230"/>
      <c r="G398" s="239"/>
      <c r="H398" s="240"/>
      <c r="I398" s="239"/>
      <c r="J398" s="240"/>
      <c r="K398" s="209"/>
      <c r="L398" s="240"/>
      <c r="M398" s="239"/>
      <c r="N398" s="237"/>
      <c r="R398" s="237"/>
      <c r="S398" s="224"/>
      <c r="T398" s="224"/>
    </row>
    <row r="399" spans="1:20" ht="12.75">
      <c r="A399" s="156"/>
      <c r="B399" s="156"/>
      <c r="C399" s="156"/>
      <c r="D399" s="156"/>
      <c r="E399" s="157"/>
      <c r="F399" s="158"/>
      <c r="G399" s="159"/>
      <c r="H399" s="160"/>
      <c r="I399" s="160"/>
      <c r="J399" s="161"/>
      <c r="K399" s="162"/>
      <c r="L399" s="163"/>
      <c r="M399" s="164"/>
      <c r="N399" s="70"/>
      <c r="R399" s="70"/>
      <c r="S399" s="224"/>
      <c r="T399" s="224"/>
    </row>
    <row r="400" spans="1:20" ht="12.75">
      <c r="A400" s="155" t="s">
        <v>93</v>
      </c>
      <c r="B400" s="156"/>
      <c r="C400" s="156"/>
      <c r="D400" s="156"/>
      <c r="E400" s="157" t="s">
        <v>1617</v>
      </c>
      <c r="F400" s="158"/>
      <c r="G400" s="159"/>
      <c r="H400" s="160"/>
      <c r="I400" s="160"/>
      <c r="J400" s="161"/>
      <c r="K400" s="162"/>
      <c r="L400" s="163"/>
      <c r="M400" s="164" t="s">
        <v>387</v>
      </c>
      <c r="N400" s="237"/>
      <c r="R400" s="237"/>
      <c r="S400" s="224"/>
      <c r="T400" s="224"/>
    </row>
    <row r="401" spans="1:18" ht="23.25">
      <c r="A401" s="64" t="s">
        <v>0</v>
      </c>
      <c r="B401" s="65"/>
      <c r="C401" s="65"/>
      <c r="D401" s="65"/>
      <c r="E401" s="65"/>
      <c r="F401" s="66"/>
      <c r="G401" s="67"/>
      <c r="H401" s="67"/>
      <c r="I401" s="67"/>
      <c r="J401" s="68"/>
      <c r="K401" s="69"/>
      <c r="L401" s="67"/>
      <c r="M401" s="67"/>
      <c r="N401" s="70"/>
      <c r="R401" s="70"/>
    </row>
    <row r="402" spans="1:20" ht="15.75">
      <c r="A402" s="72" t="s">
        <v>1</v>
      </c>
      <c r="B402" s="72"/>
      <c r="C402" s="72"/>
      <c r="D402" s="72"/>
      <c r="E402" s="72"/>
      <c r="F402" s="73"/>
      <c r="G402" s="74">
        <v>42916</v>
      </c>
      <c r="H402" s="68"/>
      <c r="J402" s="68"/>
      <c r="K402" s="75"/>
      <c r="L402" s="68"/>
      <c r="M402" s="76"/>
      <c r="N402" s="70"/>
      <c r="R402" s="70"/>
      <c r="S402" s="224"/>
      <c r="T402" s="224"/>
    </row>
    <row r="403" spans="1:20" ht="15.75">
      <c r="A403" s="72"/>
      <c r="B403" s="72"/>
      <c r="C403" s="72"/>
      <c r="D403" s="72"/>
      <c r="E403" s="72"/>
      <c r="F403" s="73"/>
      <c r="G403" s="68"/>
      <c r="H403" s="68"/>
      <c r="I403" s="77"/>
      <c r="J403" s="68"/>
      <c r="K403" s="75"/>
      <c r="L403" s="68"/>
      <c r="M403" s="76"/>
      <c r="N403" s="70"/>
      <c r="R403" s="70"/>
      <c r="S403" s="224"/>
      <c r="T403" s="224"/>
    </row>
    <row r="404" spans="1:20" ht="12.75">
      <c r="A404" s="68"/>
      <c r="B404" s="68"/>
      <c r="C404" s="68"/>
      <c r="D404" s="68"/>
      <c r="E404" s="68"/>
      <c r="F404" s="78"/>
      <c r="G404" s="68"/>
      <c r="H404" s="68"/>
      <c r="I404" s="68"/>
      <c r="J404" s="68"/>
      <c r="K404" s="75"/>
      <c r="L404" s="68"/>
      <c r="M404" s="76"/>
      <c r="N404" s="70"/>
      <c r="R404" s="70"/>
      <c r="S404" s="224"/>
      <c r="T404" s="224"/>
    </row>
    <row r="405" spans="1:20" ht="12.75" customHeight="1">
      <c r="A405" s="68"/>
      <c r="B405" s="68"/>
      <c r="C405" s="68"/>
      <c r="D405" s="68"/>
      <c r="E405" s="68"/>
      <c r="F405" s="78"/>
      <c r="G405" s="68"/>
      <c r="H405" s="68"/>
      <c r="I405" s="68"/>
      <c r="J405" s="68"/>
      <c r="K405" s="75"/>
      <c r="L405" s="68"/>
      <c r="M405" s="76"/>
      <c r="N405" s="70"/>
      <c r="R405" s="70"/>
      <c r="S405" s="224"/>
      <c r="T405" s="224"/>
    </row>
    <row r="406" spans="1:20" ht="12.75">
      <c r="A406" s="218" t="s">
        <v>379</v>
      </c>
      <c r="B406" s="218"/>
      <c r="C406" s="218"/>
      <c r="D406" s="218"/>
      <c r="E406" s="218"/>
      <c r="F406" s="218"/>
      <c r="G406" s="218"/>
      <c r="H406" s="218"/>
      <c r="I406" s="218"/>
      <c r="J406" s="218"/>
      <c r="K406" s="219"/>
      <c r="L406" s="218"/>
      <c r="M406" s="218"/>
      <c r="N406" s="222"/>
      <c r="R406" s="222"/>
      <c r="S406" s="224"/>
      <c r="T406" s="224"/>
    </row>
    <row r="407" spans="1:20" ht="12.75">
      <c r="A407" s="233"/>
      <c r="B407" s="233"/>
      <c r="C407" s="233"/>
      <c r="D407" s="233"/>
      <c r="E407" s="239"/>
      <c r="F407" s="230"/>
      <c r="G407" s="239"/>
      <c r="H407" s="240"/>
      <c r="I407" s="239"/>
      <c r="J407" s="240"/>
      <c r="K407" s="209"/>
      <c r="L407" s="240"/>
      <c r="M407" s="239"/>
      <c r="N407" s="237"/>
      <c r="R407" s="237"/>
      <c r="S407" s="224"/>
      <c r="T407" s="224"/>
    </row>
    <row r="408" spans="1:20" ht="12.75">
      <c r="A408" s="204"/>
      <c r="B408" s="204"/>
      <c r="C408" s="204"/>
      <c r="D408" s="204"/>
      <c r="E408" s="707" t="s">
        <v>235</v>
      </c>
      <c r="F408" s="707"/>
      <c r="G408" s="707"/>
      <c r="H408" s="707"/>
      <c r="I408" s="707"/>
      <c r="J408" s="707"/>
      <c r="K408" s="707"/>
      <c r="L408" s="707"/>
      <c r="M408" s="707"/>
      <c r="N408" s="70"/>
      <c r="R408" s="70"/>
      <c r="S408" s="224"/>
      <c r="T408" s="224"/>
    </row>
    <row r="409" spans="1:20" ht="12.75">
      <c r="A409" s="204"/>
      <c r="B409" s="204"/>
      <c r="C409" s="204"/>
      <c r="D409" s="204"/>
      <c r="E409" s="677" t="s">
        <v>369</v>
      </c>
      <c r="F409" s="223"/>
      <c r="G409" s="223"/>
      <c r="H409" s="223"/>
      <c r="I409" s="223"/>
      <c r="J409" s="223"/>
      <c r="K409" s="223"/>
      <c r="L409" s="223"/>
      <c r="M409" s="223"/>
      <c r="N409" s="746"/>
      <c r="R409" s="746"/>
      <c r="S409" s="224"/>
      <c r="T409" s="224"/>
    </row>
    <row r="410" spans="1:20" ht="12.75">
      <c r="A410" s="204"/>
      <c r="B410" s="204"/>
      <c r="C410" s="204"/>
      <c r="D410" s="204"/>
      <c r="E410" s="677" t="s">
        <v>370</v>
      </c>
      <c r="F410" s="223"/>
      <c r="G410" s="677" t="s">
        <v>371</v>
      </c>
      <c r="H410" s="677"/>
      <c r="I410" s="677" t="s">
        <v>372</v>
      </c>
      <c r="J410" s="677"/>
      <c r="K410" s="677" t="s">
        <v>373</v>
      </c>
      <c r="L410" s="223"/>
      <c r="M410" s="223"/>
      <c r="N410" s="746"/>
      <c r="O410" s="746"/>
      <c r="P410" s="746"/>
      <c r="Q410" s="746"/>
      <c r="R410" s="746"/>
      <c r="S410" s="746"/>
      <c r="T410" s="746"/>
    </row>
    <row r="411" spans="1:21" ht="12.75">
      <c r="A411" s="123" t="s">
        <v>244</v>
      </c>
      <c r="B411" s="123"/>
      <c r="C411" s="123" t="s">
        <v>350</v>
      </c>
      <c r="D411" s="677"/>
      <c r="E411" s="225" t="s">
        <v>374</v>
      </c>
      <c r="F411" s="129"/>
      <c r="G411" s="225" t="s">
        <v>374</v>
      </c>
      <c r="H411" s="129"/>
      <c r="I411" s="225" t="s">
        <v>374</v>
      </c>
      <c r="J411" s="76"/>
      <c r="K411" s="225" t="s">
        <v>374</v>
      </c>
      <c r="L411" s="76"/>
      <c r="M411" s="226" t="s">
        <v>83</v>
      </c>
      <c r="N411" s="747"/>
      <c r="O411" s="747"/>
      <c r="P411" s="747"/>
      <c r="Q411" s="747"/>
      <c r="R411" s="747"/>
      <c r="S411" s="747"/>
      <c r="T411" s="747"/>
      <c r="U411" s="748"/>
    </row>
    <row r="412" spans="1:21" ht="12.75">
      <c r="A412" s="227" t="s">
        <v>251</v>
      </c>
      <c r="B412" s="227"/>
      <c r="C412" s="205" t="s">
        <v>352</v>
      </c>
      <c r="D412" s="228"/>
      <c r="E412" s="229">
        <v>31693266.99</v>
      </c>
      <c r="F412" s="230"/>
      <c r="G412" s="229">
        <v>75445.5</v>
      </c>
      <c r="H412" s="231"/>
      <c r="I412" s="229">
        <v>0</v>
      </c>
      <c r="J412" s="231"/>
      <c r="K412" s="229">
        <v>97002.84</v>
      </c>
      <c r="L412" s="231"/>
      <c r="M412" s="229">
        <v>31865715.33</v>
      </c>
      <c r="N412" s="217"/>
      <c r="O412" s="217"/>
      <c r="P412" s="217"/>
      <c r="Q412" s="217"/>
      <c r="R412" s="224"/>
      <c r="S412" s="224"/>
      <c r="T412" s="224"/>
      <c r="U412" s="217"/>
    </row>
    <row r="413" spans="1:21" ht="12.75">
      <c r="A413" s="68"/>
      <c r="B413" s="68"/>
      <c r="C413" s="205" t="s">
        <v>353</v>
      </c>
      <c r="D413" s="228"/>
      <c r="E413" s="229">
        <v>21825813.33</v>
      </c>
      <c r="F413" s="230"/>
      <c r="G413" s="229">
        <v>0</v>
      </c>
      <c r="H413" s="231"/>
      <c r="I413" s="229">
        <v>0</v>
      </c>
      <c r="J413" s="231"/>
      <c r="K413" s="229">
        <v>0</v>
      </c>
      <c r="L413" s="231"/>
      <c r="M413" s="229">
        <v>21825813.33</v>
      </c>
      <c r="N413" s="217"/>
      <c r="O413" s="217"/>
      <c r="P413" s="217"/>
      <c r="Q413" s="217"/>
      <c r="R413" s="224"/>
      <c r="S413" s="224"/>
      <c r="T413" s="224"/>
      <c r="U413" s="217"/>
    </row>
    <row r="414" spans="1:21" ht="12.75">
      <c r="A414" s="129"/>
      <c r="B414" s="129"/>
      <c r="C414" s="205" t="s">
        <v>354</v>
      </c>
      <c r="D414" s="228"/>
      <c r="E414" s="229">
        <v>31907599.76</v>
      </c>
      <c r="F414" s="230"/>
      <c r="G414" s="229">
        <v>0</v>
      </c>
      <c r="H414" s="231"/>
      <c r="I414" s="229">
        <v>0</v>
      </c>
      <c r="J414" s="231"/>
      <c r="K414" s="229">
        <v>0</v>
      </c>
      <c r="L414" s="231"/>
      <c r="M414" s="229">
        <v>31907599.76</v>
      </c>
      <c r="N414" s="217"/>
      <c r="O414" s="217"/>
      <c r="P414" s="217"/>
      <c r="Q414" s="217"/>
      <c r="R414" s="224"/>
      <c r="S414" s="224"/>
      <c r="T414" s="224"/>
      <c r="U414" s="217"/>
    </row>
    <row r="415" spans="1:21" ht="12.75">
      <c r="A415" s="129"/>
      <c r="B415" s="129"/>
      <c r="C415" s="205" t="s">
        <v>355</v>
      </c>
      <c r="D415" s="228"/>
      <c r="E415" s="229">
        <v>39112443.44</v>
      </c>
      <c r="F415" s="230"/>
      <c r="G415" s="229">
        <v>239261.21</v>
      </c>
      <c r="H415" s="231"/>
      <c r="I415" s="229">
        <v>0</v>
      </c>
      <c r="J415" s="231"/>
      <c r="K415" s="229">
        <v>0</v>
      </c>
      <c r="L415" s="231"/>
      <c r="M415" s="229">
        <v>39351704.65</v>
      </c>
      <c r="N415" s="217"/>
      <c r="O415" s="217"/>
      <c r="P415" s="217"/>
      <c r="Q415" s="217"/>
      <c r="R415" s="224"/>
      <c r="S415" s="224"/>
      <c r="T415" s="224"/>
      <c r="U415" s="217"/>
    </row>
    <row r="416" spans="1:21" ht="12.75">
      <c r="A416" s="129"/>
      <c r="B416" s="129"/>
      <c r="C416" s="205" t="s">
        <v>356</v>
      </c>
      <c r="D416" s="228"/>
      <c r="E416" s="229">
        <v>52150229.56</v>
      </c>
      <c r="F416" s="230"/>
      <c r="G416" s="229">
        <v>167579.22</v>
      </c>
      <c r="H416" s="231"/>
      <c r="I416" s="229">
        <v>0</v>
      </c>
      <c r="J416" s="231"/>
      <c r="K416" s="229">
        <v>220755.6</v>
      </c>
      <c r="L416" s="231"/>
      <c r="M416" s="229">
        <v>52538564.38</v>
      </c>
      <c r="N416" s="217"/>
      <c r="O416" s="217"/>
      <c r="P416" s="217"/>
      <c r="Q416" s="217"/>
      <c r="R416" s="224"/>
      <c r="S416" s="224"/>
      <c r="T416" s="224"/>
      <c r="U416" s="217"/>
    </row>
    <row r="417" spans="1:21" ht="12.75">
      <c r="A417" s="129"/>
      <c r="B417" s="129"/>
      <c r="C417" s="205" t="s">
        <v>357</v>
      </c>
      <c r="D417" s="228"/>
      <c r="E417" s="229">
        <v>65157101.01</v>
      </c>
      <c r="F417" s="230"/>
      <c r="G417" s="229">
        <v>180086.72</v>
      </c>
      <c r="H417" s="231"/>
      <c r="I417" s="229">
        <v>0</v>
      </c>
      <c r="J417" s="231"/>
      <c r="K417" s="229">
        <v>429898.45</v>
      </c>
      <c r="L417" s="231"/>
      <c r="M417" s="229">
        <v>65767086.18</v>
      </c>
      <c r="N417" s="217"/>
      <c r="O417" s="217"/>
      <c r="P417" s="217"/>
      <c r="Q417" s="217"/>
      <c r="R417" s="224"/>
      <c r="S417" s="224"/>
      <c r="T417" s="224"/>
      <c r="U417" s="217"/>
    </row>
    <row r="418" spans="1:21" ht="12.75">
      <c r="A418" s="129"/>
      <c r="B418" s="129"/>
      <c r="C418" s="205" t="s">
        <v>358</v>
      </c>
      <c r="D418" s="228"/>
      <c r="E418" s="229">
        <v>93828506.8</v>
      </c>
      <c r="F418" s="230"/>
      <c r="G418" s="229">
        <v>0</v>
      </c>
      <c r="H418" s="231"/>
      <c r="I418" s="229">
        <v>94229.95</v>
      </c>
      <c r="J418" s="231"/>
      <c r="K418" s="229">
        <v>508670.19</v>
      </c>
      <c r="L418" s="231"/>
      <c r="M418" s="229">
        <v>94431406.94</v>
      </c>
      <c r="N418" s="217"/>
      <c r="O418" s="217"/>
      <c r="P418" s="217"/>
      <c r="Q418" s="217"/>
      <c r="R418" s="224"/>
      <c r="S418" s="224"/>
      <c r="T418" s="224"/>
      <c r="U418" s="217"/>
    </row>
    <row r="419" spans="1:21" ht="12.75">
      <c r="A419" s="129"/>
      <c r="B419" s="129"/>
      <c r="C419" s="205" t="s">
        <v>359</v>
      </c>
      <c r="D419" s="228"/>
      <c r="E419" s="229">
        <v>108634658.58</v>
      </c>
      <c r="F419" s="230"/>
      <c r="G419" s="229">
        <v>124116.2</v>
      </c>
      <c r="H419" s="231"/>
      <c r="I419" s="229">
        <v>205439.05</v>
      </c>
      <c r="J419" s="231"/>
      <c r="K419" s="229">
        <v>368774.43</v>
      </c>
      <c r="L419" s="231"/>
      <c r="M419" s="229">
        <v>109332988.26</v>
      </c>
      <c r="N419" s="217"/>
      <c r="O419" s="217"/>
      <c r="P419" s="217"/>
      <c r="Q419" s="217"/>
      <c r="R419" s="224"/>
      <c r="S419" s="224"/>
      <c r="T419" s="224"/>
      <c r="U419" s="217"/>
    </row>
    <row r="420" spans="1:21" ht="12.75">
      <c r="A420" s="129"/>
      <c r="B420" s="129"/>
      <c r="C420" s="205" t="s">
        <v>360</v>
      </c>
      <c r="D420" s="228"/>
      <c r="E420" s="229">
        <v>123281308.07</v>
      </c>
      <c r="F420" s="230"/>
      <c r="G420" s="229">
        <v>251590.99</v>
      </c>
      <c r="H420" s="231"/>
      <c r="I420" s="229">
        <v>0</v>
      </c>
      <c r="J420" s="231"/>
      <c r="K420" s="229">
        <v>169350.8</v>
      </c>
      <c r="L420" s="231"/>
      <c r="M420" s="229">
        <v>123702249.86</v>
      </c>
      <c r="N420" s="217"/>
      <c r="O420" s="217"/>
      <c r="P420" s="217"/>
      <c r="Q420" s="217"/>
      <c r="R420" s="224"/>
      <c r="S420" s="224"/>
      <c r="T420" s="224"/>
      <c r="U420" s="217"/>
    </row>
    <row r="421" spans="1:21" ht="12.75">
      <c r="A421" s="129"/>
      <c r="B421" s="129"/>
      <c r="C421" s="205" t="s">
        <v>361</v>
      </c>
      <c r="D421" s="228"/>
      <c r="E421" s="229">
        <v>115081506.98</v>
      </c>
      <c r="F421" s="230"/>
      <c r="G421" s="229">
        <v>0</v>
      </c>
      <c r="H421" s="231"/>
      <c r="I421" s="229">
        <v>93222.04</v>
      </c>
      <c r="J421" s="231"/>
      <c r="K421" s="229">
        <v>0</v>
      </c>
      <c r="L421" s="231"/>
      <c r="M421" s="229">
        <v>115174729.02</v>
      </c>
      <c r="N421" s="217"/>
      <c r="O421" s="217"/>
      <c r="P421" s="217"/>
      <c r="Q421" s="217"/>
      <c r="R421" s="224"/>
      <c r="S421" s="224"/>
      <c r="T421" s="224"/>
      <c r="U421" s="217"/>
    </row>
    <row r="422" spans="1:21" ht="12.75">
      <c r="A422" s="129"/>
      <c r="B422" s="129"/>
      <c r="C422" s="205" t="s">
        <v>362</v>
      </c>
      <c r="D422" s="228"/>
      <c r="E422" s="229">
        <v>102929600.31</v>
      </c>
      <c r="F422" s="230"/>
      <c r="G422" s="229">
        <v>260390.95</v>
      </c>
      <c r="H422" s="231"/>
      <c r="I422" s="229">
        <v>102645.36</v>
      </c>
      <c r="J422" s="231"/>
      <c r="K422" s="229">
        <v>60117.67</v>
      </c>
      <c r="L422" s="231"/>
      <c r="M422" s="229">
        <v>103352754.29</v>
      </c>
      <c r="N422" s="217"/>
      <c r="O422" s="217"/>
      <c r="P422" s="217"/>
      <c r="Q422" s="217"/>
      <c r="R422" s="224"/>
      <c r="S422" s="224"/>
      <c r="T422" s="224"/>
      <c r="U422" s="217"/>
    </row>
    <row r="423" spans="1:21" ht="12.75">
      <c r="A423" s="129"/>
      <c r="B423" s="129"/>
      <c r="C423" s="205" t="s">
        <v>363</v>
      </c>
      <c r="D423" s="228"/>
      <c r="E423" s="229">
        <v>132067459.35</v>
      </c>
      <c r="F423" s="230"/>
      <c r="G423" s="229">
        <v>0</v>
      </c>
      <c r="H423" s="231"/>
      <c r="I423" s="229">
        <v>0</v>
      </c>
      <c r="J423" s="231"/>
      <c r="K423" s="229">
        <v>0</v>
      </c>
      <c r="L423" s="231"/>
      <c r="M423" s="229">
        <v>132067459.35</v>
      </c>
      <c r="N423" s="217"/>
      <c r="O423" s="217"/>
      <c r="P423" s="217"/>
      <c r="Q423" s="217"/>
      <c r="R423" s="224"/>
      <c r="S423" s="224"/>
      <c r="T423" s="224"/>
      <c r="U423" s="217"/>
    </row>
    <row r="424" spans="1:21" ht="12.75">
      <c r="A424" s="232"/>
      <c r="B424" s="232"/>
      <c r="C424" s="205" t="s">
        <v>364</v>
      </c>
      <c r="D424" s="228"/>
      <c r="E424" s="229">
        <v>116700197.13</v>
      </c>
      <c r="F424" s="230"/>
      <c r="G424" s="229">
        <v>154784.81</v>
      </c>
      <c r="H424" s="231"/>
      <c r="I424" s="229">
        <v>0</v>
      </c>
      <c r="J424" s="231"/>
      <c r="K424" s="229">
        <v>0</v>
      </c>
      <c r="L424" s="231"/>
      <c r="M424" s="229">
        <v>116854981.94</v>
      </c>
      <c r="N424" s="217"/>
      <c r="O424" s="217"/>
      <c r="P424" s="217"/>
      <c r="Q424" s="217"/>
      <c r="R424" s="224"/>
      <c r="S424" s="224"/>
      <c r="T424" s="224"/>
      <c r="U424" s="217"/>
    </row>
    <row r="425" spans="1:21" ht="12.75">
      <c r="A425" s="235"/>
      <c r="B425" s="235"/>
      <c r="C425" s="205" t="s">
        <v>365</v>
      </c>
      <c r="D425" s="228"/>
      <c r="E425" s="229">
        <v>40548113.12</v>
      </c>
      <c r="F425" s="230"/>
      <c r="G425" s="229">
        <v>0</v>
      </c>
      <c r="H425" s="231"/>
      <c r="I425" s="229">
        <v>0</v>
      </c>
      <c r="J425" s="231"/>
      <c r="K425" s="229">
        <v>167836.49</v>
      </c>
      <c r="L425" s="231"/>
      <c r="M425" s="229">
        <v>40715949.61</v>
      </c>
      <c r="N425" s="217"/>
      <c r="O425" s="217"/>
      <c r="P425" s="217"/>
      <c r="Q425" s="217"/>
      <c r="R425" s="224"/>
      <c r="S425" s="224"/>
      <c r="T425" s="224"/>
      <c r="U425" s="217"/>
    </row>
    <row r="426" spans="1:20" ht="12.75">
      <c r="A426" s="233" t="s">
        <v>388</v>
      </c>
      <c r="B426" s="233"/>
      <c r="C426" s="129"/>
      <c r="D426" s="129"/>
      <c r="E426" s="234">
        <v>1074917804.43</v>
      </c>
      <c r="F426" s="230"/>
      <c r="G426" s="234">
        <v>1453255.6</v>
      </c>
      <c r="H426" s="231"/>
      <c r="I426" s="234">
        <v>495536.4</v>
      </c>
      <c r="J426" s="231"/>
      <c r="K426" s="234">
        <v>2022406.47</v>
      </c>
      <c r="L426" s="231"/>
      <c r="M426" s="234">
        <v>1078889002.9</v>
      </c>
      <c r="N426" s="237"/>
      <c r="R426" s="237"/>
      <c r="S426" s="224"/>
      <c r="T426" s="224"/>
    </row>
    <row r="427" spans="1:20" ht="13.5" customHeight="1">
      <c r="A427" s="233"/>
      <c r="B427" s="233"/>
      <c r="C427" s="233"/>
      <c r="D427" s="233"/>
      <c r="E427" s="233"/>
      <c r="F427" s="242"/>
      <c r="G427" s="205"/>
      <c r="H427" s="205"/>
      <c r="I427" s="137"/>
      <c r="J427" s="137"/>
      <c r="K427" s="209"/>
      <c r="L427" s="137"/>
      <c r="M427" s="137"/>
      <c r="N427" s="237"/>
      <c r="R427" s="237"/>
      <c r="S427" s="224"/>
      <c r="T427" s="224"/>
    </row>
    <row r="428" spans="1:20" ht="12.75">
      <c r="A428" s="204"/>
      <c r="B428" s="204"/>
      <c r="C428" s="204"/>
      <c r="D428" s="204"/>
      <c r="E428" s="707" t="s">
        <v>235</v>
      </c>
      <c r="F428" s="707"/>
      <c r="G428" s="707"/>
      <c r="H428" s="707"/>
      <c r="I428" s="707"/>
      <c r="J428" s="707"/>
      <c r="K428" s="707"/>
      <c r="L428" s="707"/>
      <c r="M428" s="707"/>
      <c r="N428" s="70"/>
      <c r="R428" s="70"/>
      <c r="S428" s="224"/>
      <c r="T428" s="224"/>
    </row>
    <row r="429" spans="1:20" ht="12.75">
      <c r="A429" s="204"/>
      <c r="B429" s="204"/>
      <c r="C429" s="204"/>
      <c r="D429" s="204"/>
      <c r="E429" s="677" t="s">
        <v>369</v>
      </c>
      <c r="F429" s="223"/>
      <c r="G429" s="223"/>
      <c r="H429" s="223"/>
      <c r="I429" s="223"/>
      <c r="J429" s="223"/>
      <c r="K429" s="223"/>
      <c r="L429" s="223"/>
      <c r="M429" s="223"/>
      <c r="N429" s="746"/>
      <c r="R429" s="746"/>
      <c r="S429" s="224"/>
      <c r="T429" s="224"/>
    </row>
    <row r="430" spans="1:20" ht="12.75">
      <c r="A430" s="204"/>
      <c r="B430" s="204"/>
      <c r="C430" s="204"/>
      <c r="D430" s="204"/>
      <c r="E430" s="677" t="s">
        <v>370</v>
      </c>
      <c r="F430" s="223"/>
      <c r="G430" s="677" t="s">
        <v>371</v>
      </c>
      <c r="H430" s="677"/>
      <c r="I430" s="677" t="s">
        <v>372</v>
      </c>
      <c r="J430" s="677"/>
      <c r="K430" s="677" t="s">
        <v>373</v>
      </c>
      <c r="L430" s="223"/>
      <c r="M430" s="223"/>
      <c r="N430" s="746"/>
      <c r="O430" s="746"/>
      <c r="P430" s="746"/>
      <c r="Q430" s="746"/>
      <c r="R430" s="746"/>
      <c r="S430" s="746"/>
      <c r="T430" s="746"/>
    </row>
    <row r="431" spans="1:21" ht="12.75">
      <c r="A431" s="123" t="s">
        <v>244</v>
      </c>
      <c r="B431" s="123"/>
      <c r="C431" s="123" t="s">
        <v>350</v>
      </c>
      <c r="D431" s="677"/>
      <c r="E431" s="225" t="s">
        <v>374</v>
      </c>
      <c r="F431" s="129"/>
      <c r="G431" s="225" t="s">
        <v>374</v>
      </c>
      <c r="H431" s="129"/>
      <c r="I431" s="225" t="s">
        <v>374</v>
      </c>
      <c r="J431" s="76"/>
      <c r="K431" s="225" t="s">
        <v>374</v>
      </c>
      <c r="L431" s="76"/>
      <c r="M431" s="226" t="s">
        <v>83</v>
      </c>
      <c r="N431" s="747"/>
      <c r="O431" s="747"/>
      <c r="P431" s="747"/>
      <c r="Q431" s="747"/>
      <c r="R431" s="747"/>
      <c r="S431" s="747"/>
      <c r="T431" s="747"/>
      <c r="U431" s="748"/>
    </row>
    <row r="432" spans="1:21" ht="12.75">
      <c r="A432" s="227" t="s">
        <v>252</v>
      </c>
      <c r="B432" s="227"/>
      <c r="C432" s="205" t="s">
        <v>352</v>
      </c>
      <c r="D432" s="228"/>
      <c r="E432" s="229">
        <v>0</v>
      </c>
      <c r="F432" s="230"/>
      <c r="G432" s="229">
        <v>0</v>
      </c>
      <c r="H432" s="231"/>
      <c r="I432" s="229">
        <v>0</v>
      </c>
      <c r="J432" s="231"/>
      <c r="K432" s="229">
        <v>0</v>
      </c>
      <c r="L432" s="231"/>
      <c r="M432" s="229">
        <v>0</v>
      </c>
      <c r="N432" s="236"/>
      <c r="O432" s="236"/>
      <c r="P432" s="236"/>
      <c r="Q432" s="236"/>
      <c r="R432" s="224"/>
      <c r="S432" s="224"/>
      <c r="T432" s="224"/>
      <c r="U432" s="217"/>
    </row>
    <row r="433" spans="1:21" ht="12.75">
      <c r="A433" s="68"/>
      <c r="B433" s="68"/>
      <c r="C433" s="205" t="s">
        <v>353</v>
      </c>
      <c r="D433" s="228"/>
      <c r="E433" s="229">
        <v>0</v>
      </c>
      <c r="F433" s="230"/>
      <c r="G433" s="229">
        <v>0</v>
      </c>
      <c r="H433" s="231"/>
      <c r="I433" s="229">
        <v>0</v>
      </c>
      <c r="J433" s="231"/>
      <c r="K433" s="229">
        <v>0</v>
      </c>
      <c r="L433" s="231"/>
      <c r="M433" s="229">
        <v>0</v>
      </c>
      <c r="N433" s="236"/>
      <c r="O433" s="236"/>
      <c r="P433" s="236"/>
      <c r="Q433" s="236"/>
      <c r="R433" s="224"/>
      <c r="S433" s="224"/>
      <c r="T433" s="224"/>
      <c r="U433" s="217"/>
    </row>
    <row r="434" spans="1:21" ht="12.75">
      <c r="A434" s="129"/>
      <c r="B434" s="129"/>
      <c r="C434" s="205" t="s">
        <v>354</v>
      </c>
      <c r="D434" s="228"/>
      <c r="E434" s="229">
        <v>0</v>
      </c>
      <c r="F434" s="230"/>
      <c r="G434" s="229">
        <v>0</v>
      </c>
      <c r="H434" s="231"/>
      <c r="I434" s="229">
        <v>0</v>
      </c>
      <c r="J434" s="231"/>
      <c r="K434" s="229">
        <v>0</v>
      </c>
      <c r="L434" s="231"/>
      <c r="M434" s="229">
        <v>0</v>
      </c>
      <c r="N434" s="236"/>
      <c r="O434" s="236"/>
      <c r="P434" s="236"/>
      <c r="Q434" s="236"/>
      <c r="R434" s="224"/>
      <c r="S434" s="224"/>
      <c r="T434" s="224"/>
      <c r="U434" s="217"/>
    </row>
    <row r="435" spans="1:21" ht="12.75">
      <c r="A435" s="129"/>
      <c r="B435" s="129"/>
      <c r="C435" s="205" t="s">
        <v>355</v>
      </c>
      <c r="D435" s="228"/>
      <c r="E435" s="229">
        <v>54988.68</v>
      </c>
      <c r="F435" s="230"/>
      <c r="G435" s="229">
        <v>0</v>
      </c>
      <c r="H435" s="231"/>
      <c r="I435" s="229">
        <v>0</v>
      </c>
      <c r="J435" s="231"/>
      <c r="K435" s="229">
        <v>0</v>
      </c>
      <c r="L435" s="231"/>
      <c r="M435" s="229">
        <v>54988.68</v>
      </c>
      <c r="N435" s="236"/>
      <c r="O435" s="236"/>
      <c r="P435" s="236"/>
      <c r="Q435" s="236"/>
      <c r="R435" s="224"/>
      <c r="S435" s="224"/>
      <c r="T435" s="224"/>
      <c r="U435" s="217"/>
    </row>
    <row r="436" spans="1:21" ht="15">
      <c r="A436" s="129"/>
      <c r="B436" s="129"/>
      <c r="C436" s="205" t="s">
        <v>356</v>
      </c>
      <c r="D436" s="228"/>
      <c r="E436" s="229">
        <v>0</v>
      </c>
      <c r="F436" s="230"/>
      <c r="G436" s="229">
        <v>0</v>
      </c>
      <c r="H436" s="231"/>
      <c r="I436" s="229">
        <v>0</v>
      </c>
      <c r="J436" s="231"/>
      <c r="K436" s="229">
        <v>0</v>
      </c>
      <c r="L436" s="231"/>
      <c r="M436" s="229">
        <v>0</v>
      </c>
      <c r="N436" s="217"/>
      <c r="O436" s="236"/>
      <c r="P436" s="236"/>
      <c r="Q436" s="236"/>
      <c r="R436" s="520"/>
      <c r="S436" s="520"/>
      <c r="T436" s="520"/>
      <c r="U436" s="520"/>
    </row>
    <row r="437" spans="1:21" ht="12.75">
      <c r="A437" s="129"/>
      <c r="B437" s="129"/>
      <c r="C437" s="205" t="s">
        <v>357</v>
      </c>
      <c r="D437" s="228"/>
      <c r="E437" s="229">
        <v>0</v>
      </c>
      <c r="F437" s="230"/>
      <c r="G437" s="229">
        <v>0</v>
      </c>
      <c r="H437" s="231"/>
      <c r="I437" s="229">
        <v>0</v>
      </c>
      <c r="J437" s="231"/>
      <c r="K437" s="229">
        <v>0</v>
      </c>
      <c r="L437" s="231"/>
      <c r="M437" s="229">
        <v>0</v>
      </c>
      <c r="N437" s="236"/>
      <c r="O437" s="236"/>
      <c r="P437" s="236"/>
      <c r="Q437" s="236"/>
      <c r="R437" s="224"/>
      <c r="S437" s="224"/>
      <c r="T437" s="224"/>
      <c r="U437" s="217"/>
    </row>
    <row r="438" spans="1:21" ht="12.75">
      <c r="A438" s="129"/>
      <c r="B438" s="129"/>
      <c r="C438" s="205" t="s">
        <v>358</v>
      </c>
      <c r="D438" s="228"/>
      <c r="E438" s="229">
        <v>0</v>
      </c>
      <c r="F438" s="230"/>
      <c r="G438" s="229">
        <v>0</v>
      </c>
      <c r="H438" s="231"/>
      <c r="I438" s="229">
        <v>0</v>
      </c>
      <c r="J438" s="231"/>
      <c r="K438" s="229">
        <v>0</v>
      </c>
      <c r="L438" s="231"/>
      <c r="M438" s="229">
        <v>0</v>
      </c>
      <c r="N438" s="236"/>
      <c r="O438" s="236"/>
      <c r="P438" s="236"/>
      <c r="Q438" s="236"/>
      <c r="R438" s="224"/>
      <c r="S438" s="224"/>
      <c r="T438" s="224"/>
      <c r="U438" s="217"/>
    </row>
    <row r="439" spans="1:21" ht="12.75">
      <c r="A439" s="129"/>
      <c r="B439" s="129"/>
      <c r="C439" s="205" t="s">
        <v>359</v>
      </c>
      <c r="D439" s="228"/>
      <c r="E439" s="229">
        <v>0</v>
      </c>
      <c r="F439" s="230"/>
      <c r="G439" s="229">
        <v>0</v>
      </c>
      <c r="H439" s="231"/>
      <c r="I439" s="229">
        <v>0</v>
      </c>
      <c r="J439" s="231"/>
      <c r="K439" s="229">
        <v>0</v>
      </c>
      <c r="L439" s="231"/>
      <c r="M439" s="229">
        <v>0</v>
      </c>
      <c r="N439" s="236"/>
      <c r="O439" s="236"/>
      <c r="P439" s="236"/>
      <c r="Q439" s="236"/>
      <c r="R439" s="224"/>
      <c r="S439" s="224"/>
      <c r="T439" s="224"/>
      <c r="U439" s="217"/>
    </row>
    <row r="440" spans="1:21" ht="12.75">
      <c r="A440" s="129"/>
      <c r="B440" s="129"/>
      <c r="C440" s="205" t="s">
        <v>360</v>
      </c>
      <c r="D440" s="228"/>
      <c r="E440" s="229">
        <v>0</v>
      </c>
      <c r="F440" s="230"/>
      <c r="G440" s="229">
        <v>0</v>
      </c>
      <c r="H440" s="231"/>
      <c r="I440" s="229">
        <v>0</v>
      </c>
      <c r="J440" s="231"/>
      <c r="K440" s="229">
        <v>0</v>
      </c>
      <c r="L440" s="231"/>
      <c r="M440" s="229">
        <v>0</v>
      </c>
      <c r="N440" s="236"/>
      <c r="O440" s="236"/>
      <c r="P440" s="236"/>
      <c r="Q440" s="236"/>
      <c r="R440" s="224"/>
      <c r="S440" s="224"/>
      <c r="T440" s="224"/>
      <c r="U440" s="217"/>
    </row>
    <row r="441" spans="1:21" ht="12.75">
      <c r="A441" s="129"/>
      <c r="B441" s="129"/>
      <c r="C441" s="205" t="s">
        <v>361</v>
      </c>
      <c r="D441" s="228"/>
      <c r="E441" s="229">
        <v>0</v>
      </c>
      <c r="F441" s="230"/>
      <c r="G441" s="229">
        <v>0</v>
      </c>
      <c r="H441" s="231"/>
      <c r="I441" s="229">
        <v>0</v>
      </c>
      <c r="J441" s="231"/>
      <c r="K441" s="229">
        <v>0</v>
      </c>
      <c r="L441" s="231"/>
      <c r="M441" s="229">
        <v>0</v>
      </c>
      <c r="N441" s="236"/>
      <c r="O441" s="236"/>
      <c r="P441" s="236"/>
      <c r="Q441" s="236"/>
      <c r="R441" s="224"/>
      <c r="S441" s="224"/>
      <c r="T441" s="224"/>
      <c r="U441" s="217"/>
    </row>
    <row r="442" spans="1:21" ht="12.75">
      <c r="A442" s="129"/>
      <c r="B442" s="129"/>
      <c r="C442" s="205" t="s">
        <v>362</v>
      </c>
      <c r="D442" s="228"/>
      <c r="E442" s="229">
        <v>0</v>
      </c>
      <c r="F442" s="230"/>
      <c r="G442" s="229">
        <v>0</v>
      </c>
      <c r="H442" s="231"/>
      <c r="I442" s="229">
        <v>0</v>
      </c>
      <c r="J442" s="231"/>
      <c r="K442" s="229">
        <v>0</v>
      </c>
      <c r="L442" s="231"/>
      <c r="M442" s="229">
        <v>0</v>
      </c>
      <c r="N442" s="236"/>
      <c r="O442" s="236"/>
      <c r="P442" s="236"/>
      <c r="Q442" s="236"/>
      <c r="R442" s="224"/>
      <c r="S442" s="224"/>
      <c r="T442" s="224"/>
      <c r="U442" s="217"/>
    </row>
    <row r="443" spans="1:21" ht="12.75">
      <c r="A443" s="129"/>
      <c r="B443" s="129"/>
      <c r="C443" s="205" t="s">
        <v>363</v>
      </c>
      <c r="D443" s="228"/>
      <c r="E443" s="229">
        <v>0</v>
      </c>
      <c r="F443" s="230"/>
      <c r="G443" s="229">
        <v>0</v>
      </c>
      <c r="H443" s="231"/>
      <c r="I443" s="229">
        <v>0</v>
      </c>
      <c r="J443" s="231"/>
      <c r="K443" s="229">
        <v>0</v>
      </c>
      <c r="L443" s="231"/>
      <c r="M443" s="229">
        <v>0</v>
      </c>
      <c r="N443" s="236"/>
      <c r="O443" s="236"/>
      <c r="P443" s="236"/>
      <c r="Q443" s="236"/>
      <c r="R443" s="224"/>
      <c r="S443" s="224"/>
      <c r="T443" s="224"/>
      <c r="U443" s="217"/>
    </row>
    <row r="444" spans="1:21" ht="12.75">
      <c r="A444" s="232"/>
      <c r="B444" s="232"/>
      <c r="C444" s="205" t="s">
        <v>364</v>
      </c>
      <c r="D444" s="228"/>
      <c r="E444" s="229">
        <v>0</v>
      </c>
      <c r="F444" s="230"/>
      <c r="G444" s="229">
        <v>0</v>
      </c>
      <c r="H444" s="231"/>
      <c r="I444" s="229">
        <v>0</v>
      </c>
      <c r="J444" s="231"/>
      <c r="K444" s="229">
        <v>0</v>
      </c>
      <c r="L444" s="231"/>
      <c r="M444" s="229">
        <v>0</v>
      </c>
      <c r="N444" s="236"/>
      <c r="O444" s="236"/>
      <c r="P444" s="236"/>
      <c r="Q444" s="236"/>
      <c r="R444" s="224"/>
      <c r="S444" s="224"/>
      <c r="T444" s="224"/>
      <c r="U444" s="217"/>
    </row>
    <row r="445" spans="1:21" ht="12.75">
      <c r="A445" s="235"/>
      <c r="B445" s="235"/>
      <c r="C445" s="205" t="s">
        <v>365</v>
      </c>
      <c r="D445" s="228"/>
      <c r="E445" s="229">
        <v>0</v>
      </c>
      <c r="F445" s="230"/>
      <c r="G445" s="229">
        <v>0</v>
      </c>
      <c r="H445" s="231"/>
      <c r="I445" s="229">
        <v>0</v>
      </c>
      <c r="J445" s="231"/>
      <c r="K445" s="229">
        <v>0</v>
      </c>
      <c r="L445" s="231"/>
      <c r="M445" s="229">
        <v>0</v>
      </c>
      <c r="N445" s="236"/>
      <c r="O445" s="236"/>
      <c r="P445" s="236"/>
      <c r="Q445" s="236"/>
      <c r="R445" s="224"/>
      <c r="S445" s="224"/>
      <c r="T445" s="224"/>
      <c r="U445" s="217"/>
    </row>
    <row r="446" spans="1:20" ht="12.75">
      <c r="A446" s="233" t="s">
        <v>389</v>
      </c>
      <c r="B446" s="233"/>
      <c r="C446" s="129"/>
      <c r="D446" s="129"/>
      <c r="E446" s="234">
        <v>54988.68</v>
      </c>
      <c r="F446" s="230"/>
      <c r="G446" s="234">
        <v>0</v>
      </c>
      <c r="H446" s="231"/>
      <c r="I446" s="234">
        <v>0</v>
      </c>
      <c r="J446" s="231"/>
      <c r="K446" s="234">
        <v>0</v>
      </c>
      <c r="L446" s="231"/>
      <c r="M446" s="234">
        <v>54988.68</v>
      </c>
      <c r="N446" s="237"/>
      <c r="R446" s="237"/>
      <c r="S446" s="224"/>
      <c r="T446" s="224"/>
    </row>
    <row r="447" spans="1:20" ht="12.75" customHeight="1">
      <c r="A447" s="68"/>
      <c r="B447" s="68"/>
      <c r="C447" s="68"/>
      <c r="D447" s="68"/>
      <c r="E447" s="68"/>
      <c r="F447" s="78"/>
      <c r="G447" s="68"/>
      <c r="H447" s="68"/>
      <c r="I447" s="68"/>
      <c r="J447" s="68"/>
      <c r="K447" s="75"/>
      <c r="L447" s="68"/>
      <c r="M447" s="76"/>
      <c r="N447" s="70"/>
      <c r="R447" s="70"/>
      <c r="S447" s="224"/>
      <c r="T447" s="224"/>
    </row>
    <row r="448" spans="1:20" ht="12.75">
      <c r="A448" s="204"/>
      <c r="B448" s="204"/>
      <c r="C448" s="204"/>
      <c r="D448" s="204"/>
      <c r="E448" s="707" t="s">
        <v>235</v>
      </c>
      <c r="F448" s="707"/>
      <c r="G448" s="707"/>
      <c r="H448" s="707"/>
      <c r="I448" s="707"/>
      <c r="J448" s="707"/>
      <c r="K448" s="707"/>
      <c r="L448" s="707"/>
      <c r="M448" s="707"/>
      <c r="N448" s="70"/>
      <c r="R448" s="224"/>
      <c r="S448" s="224"/>
      <c r="T448" s="224"/>
    </row>
    <row r="449" spans="1:20" ht="12.75">
      <c r="A449" s="204"/>
      <c r="B449" s="204"/>
      <c r="C449" s="204"/>
      <c r="D449" s="204"/>
      <c r="E449" s="677" t="s">
        <v>369</v>
      </c>
      <c r="F449" s="223"/>
      <c r="G449" s="223"/>
      <c r="H449" s="223"/>
      <c r="I449" s="223"/>
      <c r="J449" s="223"/>
      <c r="K449" s="223"/>
      <c r="L449" s="223"/>
      <c r="M449" s="223"/>
      <c r="N449" s="746"/>
      <c r="R449" s="746"/>
      <c r="S449" s="224"/>
      <c r="T449" s="224"/>
    </row>
    <row r="450" spans="1:20" ht="12.75">
      <c r="A450" s="204"/>
      <c r="B450" s="204"/>
      <c r="C450" s="204"/>
      <c r="D450" s="204"/>
      <c r="E450" s="677" t="s">
        <v>370</v>
      </c>
      <c r="F450" s="223"/>
      <c r="G450" s="677" t="s">
        <v>371</v>
      </c>
      <c r="H450" s="677"/>
      <c r="I450" s="677" t="s">
        <v>372</v>
      </c>
      <c r="J450" s="677"/>
      <c r="K450" s="677" t="s">
        <v>373</v>
      </c>
      <c r="L450" s="223"/>
      <c r="M450" s="223"/>
      <c r="N450" s="746"/>
      <c r="O450" s="746"/>
      <c r="P450" s="746"/>
      <c r="Q450" s="746"/>
      <c r="R450" s="746"/>
      <c r="S450" s="746"/>
      <c r="T450" s="746"/>
    </row>
    <row r="451" spans="1:21" ht="12.75">
      <c r="A451" s="123" t="s">
        <v>244</v>
      </c>
      <c r="B451" s="123"/>
      <c r="C451" s="123" t="s">
        <v>350</v>
      </c>
      <c r="D451" s="677"/>
      <c r="E451" s="225" t="s">
        <v>374</v>
      </c>
      <c r="F451" s="129"/>
      <c r="G451" s="225" t="s">
        <v>374</v>
      </c>
      <c r="H451" s="129"/>
      <c r="I451" s="225" t="s">
        <v>374</v>
      </c>
      <c r="J451" s="76"/>
      <c r="K451" s="225" t="s">
        <v>374</v>
      </c>
      <c r="L451" s="76"/>
      <c r="M451" s="226" t="s">
        <v>83</v>
      </c>
      <c r="N451" s="747"/>
      <c r="O451" s="747"/>
      <c r="P451" s="747"/>
      <c r="Q451" s="747"/>
      <c r="R451" s="747"/>
      <c r="S451" s="747"/>
      <c r="T451" s="747"/>
      <c r="U451" s="748"/>
    </row>
    <row r="452" spans="1:21" ht="15">
      <c r="A452" s="227" t="s">
        <v>253</v>
      </c>
      <c r="B452" s="227"/>
      <c r="C452" s="205" t="s">
        <v>352</v>
      </c>
      <c r="D452" s="205"/>
      <c r="E452" s="229">
        <v>1630846967.63</v>
      </c>
      <c r="F452" s="230"/>
      <c r="G452" s="229">
        <v>39843.29</v>
      </c>
      <c r="H452" s="231"/>
      <c r="I452" s="229">
        <v>639188.65</v>
      </c>
      <c r="J452" s="231"/>
      <c r="K452" s="229">
        <v>3452.17</v>
      </c>
      <c r="L452" s="231"/>
      <c r="M452" s="229">
        <v>1631529451.74</v>
      </c>
      <c r="N452" s="217"/>
      <c r="O452" s="217"/>
      <c r="P452" s="217"/>
      <c r="Q452" s="217"/>
      <c r="R452" s="749"/>
      <c r="S452" s="749"/>
      <c r="T452" s="749"/>
      <c r="U452" s="749"/>
    </row>
    <row r="453" spans="1:21" ht="15">
      <c r="A453" s="68"/>
      <c r="B453" s="68"/>
      <c r="C453" s="205" t="s">
        <v>353</v>
      </c>
      <c r="D453" s="205"/>
      <c r="E453" s="229">
        <v>1184958036.22</v>
      </c>
      <c r="F453" s="230"/>
      <c r="G453" s="229">
        <v>834007.73</v>
      </c>
      <c r="H453" s="231"/>
      <c r="I453" s="229">
        <v>165897.12</v>
      </c>
      <c r="J453" s="231"/>
      <c r="K453" s="229">
        <v>0</v>
      </c>
      <c r="L453" s="231"/>
      <c r="M453" s="229">
        <v>1185957941.07</v>
      </c>
      <c r="N453" s="217"/>
      <c r="O453" s="217"/>
      <c r="P453" s="217"/>
      <c r="Q453" s="217"/>
      <c r="R453" s="749"/>
      <c r="S453" s="749"/>
      <c r="T453" s="749"/>
      <c r="U453" s="749"/>
    </row>
    <row r="454" spans="1:21" ht="15">
      <c r="A454" s="129"/>
      <c r="B454" s="129"/>
      <c r="C454" s="205" t="s">
        <v>354</v>
      </c>
      <c r="D454" s="205"/>
      <c r="E454" s="229">
        <v>1591963388.88</v>
      </c>
      <c r="F454" s="230"/>
      <c r="G454" s="229">
        <v>492888.07</v>
      </c>
      <c r="H454" s="231"/>
      <c r="I454" s="229">
        <v>0</v>
      </c>
      <c r="J454" s="231"/>
      <c r="K454" s="229">
        <v>467251.53</v>
      </c>
      <c r="L454" s="231"/>
      <c r="M454" s="229">
        <v>1592923528.48</v>
      </c>
      <c r="N454" s="217"/>
      <c r="O454" s="217"/>
      <c r="P454" s="217"/>
      <c r="Q454" s="217"/>
      <c r="R454" s="749"/>
      <c r="S454" s="749"/>
      <c r="T454" s="749"/>
      <c r="U454" s="749"/>
    </row>
    <row r="455" spans="1:21" ht="15">
      <c r="A455" s="129"/>
      <c r="B455" s="129"/>
      <c r="C455" s="205" t="s">
        <v>355</v>
      </c>
      <c r="D455" s="205"/>
      <c r="E455" s="229">
        <v>2185263128.16</v>
      </c>
      <c r="F455" s="230"/>
      <c r="G455" s="229">
        <v>1333966.06</v>
      </c>
      <c r="H455" s="231"/>
      <c r="I455" s="229">
        <v>450003.29</v>
      </c>
      <c r="J455" s="231"/>
      <c r="K455" s="229">
        <v>740069.25</v>
      </c>
      <c r="L455" s="231"/>
      <c r="M455" s="229">
        <v>2187787166.76</v>
      </c>
      <c r="N455" s="217"/>
      <c r="O455" s="217"/>
      <c r="P455" s="217"/>
      <c r="Q455" s="217"/>
      <c r="R455" s="749"/>
      <c r="S455" s="749"/>
      <c r="T455" s="749"/>
      <c r="U455" s="749"/>
    </row>
    <row r="456" spans="1:21" ht="15">
      <c r="A456" s="129"/>
      <c r="B456" s="129"/>
      <c r="C456" s="205" t="s">
        <v>356</v>
      </c>
      <c r="D456" s="205"/>
      <c r="E456" s="229">
        <v>2822416216.24</v>
      </c>
      <c r="F456" s="230"/>
      <c r="G456" s="229">
        <v>986684.68</v>
      </c>
      <c r="H456" s="231"/>
      <c r="I456" s="229">
        <v>625661.29</v>
      </c>
      <c r="J456" s="231"/>
      <c r="K456" s="229">
        <v>496550.93</v>
      </c>
      <c r="L456" s="231"/>
      <c r="M456" s="229">
        <v>2824525113.14</v>
      </c>
      <c r="N456" s="217"/>
      <c r="O456" s="217"/>
      <c r="P456" s="217"/>
      <c r="Q456" s="217"/>
      <c r="R456" s="749"/>
      <c r="S456" s="749"/>
      <c r="T456" s="749"/>
      <c r="U456" s="749"/>
    </row>
    <row r="457" spans="1:21" ht="15">
      <c r="A457" s="129"/>
      <c r="B457" s="129"/>
      <c r="C457" s="205" t="s">
        <v>357</v>
      </c>
      <c r="D457" s="205"/>
      <c r="E457" s="229">
        <v>3105504278.92</v>
      </c>
      <c r="F457" s="230"/>
      <c r="G457" s="229">
        <v>3133979.82</v>
      </c>
      <c r="H457" s="231"/>
      <c r="I457" s="229">
        <v>518911.33</v>
      </c>
      <c r="J457" s="231"/>
      <c r="K457" s="229">
        <v>320293.04</v>
      </c>
      <c r="L457" s="231"/>
      <c r="M457" s="229">
        <v>3109477463.11</v>
      </c>
      <c r="N457" s="217"/>
      <c r="O457" s="217"/>
      <c r="P457" s="217"/>
      <c r="Q457" s="217"/>
      <c r="R457" s="749"/>
      <c r="S457" s="749"/>
      <c r="T457" s="749"/>
      <c r="U457" s="749"/>
    </row>
    <row r="458" spans="1:21" ht="15">
      <c r="A458" s="129"/>
      <c r="B458" s="129"/>
      <c r="C458" s="205" t="s">
        <v>358</v>
      </c>
      <c r="D458" s="205"/>
      <c r="E458" s="229">
        <v>3558008202.74</v>
      </c>
      <c r="F458" s="230"/>
      <c r="G458" s="229">
        <v>1956823.95</v>
      </c>
      <c r="H458" s="231"/>
      <c r="I458" s="229">
        <v>825284.95</v>
      </c>
      <c r="J458" s="231"/>
      <c r="K458" s="229">
        <v>939802.53</v>
      </c>
      <c r="L458" s="231"/>
      <c r="M458" s="229">
        <v>3561730114.17</v>
      </c>
      <c r="N458" s="217"/>
      <c r="O458" s="217"/>
      <c r="P458" s="217"/>
      <c r="Q458" s="217"/>
      <c r="R458" s="749"/>
      <c r="S458" s="749"/>
      <c r="T458" s="749"/>
      <c r="U458" s="749"/>
    </row>
    <row r="459" spans="1:21" ht="15">
      <c r="A459" s="129"/>
      <c r="B459" s="129"/>
      <c r="C459" s="205" t="s">
        <v>359</v>
      </c>
      <c r="D459" s="205"/>
      <c r="E459" s="229">
        <v>3066317998.44</v>
      </c>
      <c r="F459" s="230"/>
      <c r="G459" s="229">
        <v>1596913.75</v>
      </c>
      <c r="H459" s="231"/>
      <c r="I459" s="229">
        <v>428294.79</v>
      </c>
      <c r="J459" s="231"/>
      <c r="K459" s="229">
        <v>2180595.46</v>
      </c>
      <c r="L459" s="231"/>
      <c r="M459" s="229">
        <v>3070523802.44</v>
      </c>
      <c r="N459" s="217"/>
      <c r="O459" s="217"/>
      <c r="P459" s="217"/>
      <c r="Q459" s="217"/>
      <c r="R459" s="749"/>
      <c r="S459" s="749"/>
      <c r="T459" s="749"/>
      <c r="U459" s="749"/>
    </row>
    <row r="460" spans="1:21" ht="15">
      <c r="A460" s="129"/>
      <c r="B460" s="129"/>
      <c r="C460" s="205" t="s">
        <v>360</v>
      </c>
      <c r="D460" s="205"/>
      <c r="E460" s="229">
        <v>2371851283.03</v>
      </c>
      <c r="F460" s="230"/>
      <c r="G460" s="229">
        <v>1617758.31</v>
      </c>
      <c r="H460" s="231"/>
      <c r="I460" s="229">
        <v>198025.76</v>
      </c>
      <c r="J460" s="231"/>
      <c r="K460" s="229">
        <v>1703892.91</v>
      </c>
      <c r="L460" s="231"/>
      <c r="M460" s="229">
        <v>2375370960.01</v>
      </c>
      <c r="N460" s="217"/>
      <c r="O460" s="217"/>
      <c r="P460" s="217"/>
      <c r="Q460" s="217"/>
      <c r="R460" s="749"/>
      <c r="S460" s="749"/>
      <c r="T460" s="749"/>
      <c r="U460" s="749"/>
    </row>
    <row r="461" spans="1:21" ht="15">
      <c r="A461" s="129"/>
      <c r="B461" s="129"/>
      <c r="C461" s="205" t="s">
        <v>361</v>
      </c>
      <c r="D461" s="205"/>
      <c r="E461" s="229">
        <v>1561183839.55</v>
      </c>
      <c r="F461" s="230"/>
      <c r="G461" s="229">
        <v>604236.91</v>
      </c>
      <c r="H461" s="231"/>
      <c r="I461" s="229">
        <v>0</v>
      </c>
      <c r="J461" s="231"/>
      <c r="K461" s="229">
        <v>286430.7</v>
      </c>
      <c r="L461" s="231"/>
      <c r="M461" s="229">
        <v>1562074507.16</v>
      </c>
      <c r="N461" s="217"/>
      <c r="O461" s="217"/>
      <c r="P461" s="217"/>
      <c r="Q461" s="217"/>
      <c r="R461" s="749"/>
      <c r="S461" s="749"/>
      <c r="T461" s="749"/>
      <c r="U461" s="749"/>
    </row>
    <row r="462" spans="1:21" ht="15">
      <c r="A462" s="129"/>
      <c r="B462" s="129"/>
      <c r="C462" s="205" t="s">
        <v>362</v>
      </c>
      <c r="D462" s="205"/>
      <c r="E462" s="229">
        <v>827093644.31</v>
      </c>
      <c r="F462" s="230"/>
      <c r="G462" s="229">
        <v>0</v>
      </c>
      <c r="H462" s="231"/>
      <c r="I462" s="229">
        <v>0</v>
      </c>
      <c r="J462" s="231"/>
      <c r="K462" s="229">
        <v>0</v>
      </c>
      <c r="L462" s="231"/>
      <c r="M462" s="229">
        <v>827093644.31</v>
      </c>
      <c r="N462" s="217"/>
      <c r="O462" s="217"/>
      <c r="P462" s="217"/>
      <c r="Q462" s="217"/>
      <c r="R462" s="749"/>
      <c r="S462" s="749"/>
      <c r="T462" s="749"/>
      <c r="U462" s="749"/>
    </row>
    <row r="463" spans="1:21" ht="15">
      <c r="A463" s="129"/>
      <c r="B463" s="129"/>
      <c r="C463" s="205" t="s">
        <v>363</v>
      </c>
      <c r="D463" s="205"/>
      <c r="E463" s="229">
        <v>597981172.96</v>
      </c>
      <c r="F463" s="230"/>
      <c r="G463" s="229">
        <v>219790.84</v>
      </c>
      <c r="H463" s="231"/>
      <c r="I463" s="229">
        <v>513194.73</v>
      </c>
      <c r="J463" s="231"/>
      <c r="K463" s="229">
        <v>64008.26</v>
      </c>
      <c r="L463" s="231"/>
      <c r="M463" s="229">
        <v>598778166.79</v>
      </c>
      <c r="N463" s="217"/>
      <c r="O463" s="217"/>
      <c r="P463" s="217"/>
      <c r="Q463" s="217"/>
      <c r="R463" s="749"/>
      <c r="S463" s="749"/>
      <c r="T463" s="749"/>
      <c r="U463" s="749"/>
    </row>
    <row r="464" spans="1:21" ht="15">
      <c r="A464" s="232"/>
      <c r="B464" s="232"/>
      <c r="C464" s="205" t="s">
        <v>364</v>
      </c>
      <c r="D464" s="205"/>
      <c r="E464" s="229">
        <v>292585170.7</v>
      </c>
      <c r="F464" s="230"/>
      <c r="G464" s="229">
        <v>0</v>
      </c>
      <c r="H464" s="231"/>
      <c r="I464" s="229">
        <v>0</v>
      </c>
      <c r="J464" s="231"/>
      <c r="K464" s="229">
        <v>0</v>
      </c>
      <c r="L464" s="231"/>
      <c r="M464" s="229">
        <v>292585170.7</v>
      </c>
      <c r="N464" s="217"/>
      <c r="O464" s="217"/>
      <c r="P464" s="217"/>
      <c r="Q464" s="217"/>
      <c r="R464" s="749"/>
      <c r="S464" s="749"/>
      <c r="T464" s="749"/>
      <c r="U464" s="749"/>
    </row>
    <row r="465" spans="1:21" ht="15">
      <c r="A465" s="235"/>
      <c r="B465" s="235"/>
      <c r="C465" s="205" t="s">
        <v>365</v>
      </c>
      <c r="D465" s="205"/>
      <c r="E465" s="229">
        <v>4348423.73</v>
      </c>
      <c r="F465" s="230"/>
      <c r="G465" s="229">
        <v>0</v>
      </c>
      <c r="H465" s="231"/>
      <c r="I465" s="229">
        <v>0</v>
      </c>
      <c r="J465" s="231"/>
      <c r="K465" s="229">
        <v>0</v>
      </c>
      <c r="L465" s="231"/>
      <c r="M465" s="229">
        <v>4348423.73</v>
      </c>
      <c r="N465" s="217"/>
      <c r="O465" s="217"/>
      <c r="P465" s="217"/>
      <c r="Q465" s="217"/>
      <c r="R465" s="749"/>
      <c r="S465" s="749"/>
      <c r="T465" s="749"/>
      <c r="U465" s="749"/>
    </row>
    <row r="466" spans="1:20" ht="12.75">
      <c r="A466" s="233" t="s">
        <v>390</v>
      </c>
      <c r="B466" s="233"/>
      <c r="C466" s="233"/>
      <c r="D466" s="233"/>
      <c r="E466" s="234">
        <v>24800321751.51</v>
      </c>
      <c r="F466" s="230"/>
      <c r="G466" s="234">
        <v>12816893.41</v>
      </c>
      <c r="H466" s="231"/>
      <c r="I466" s="234">
        <v>4364461.91</v>
      </c>
      <c r="J466" s="231"/>
      <c r="K466" s="234">
        <v>7202346.78</v>
      </c>
      <c r="L466" s="231"/>
      <c r="M466" s="234">
        <v>24824705453.61</v>
      </c>
      <c r="N466" s="237"/>
      <c r="R466" s="236"/>
      <c r="S466" s="224"/>
      <c r="T466" s="224"/>
    </row>
    <row r="467" spans="1:20" ht="12.75" customHeight="1">
      <c r="A467" s="233"/>
      <c r="B467" s="233"/>
      <c r="C467" s="233"/>
      <c r="D467" s="233"/>
      <c r="E467" s="137"/>
      <c r="F467" s="205"/>
      <c r="G467" s="137"/>
      <c r="H467" s="129"/>
      <c r="I467" s="137"/>
      <c r="J467" s="129"/>
      <c r="K467" s="209"/>
      <c r="L467" s="129"/>
      <c r="M467" s="137"/>
      <c r="N467" s="237"/>
      <c r="R467" s="224"/>
      <c r="S467" s="224"/>
      <c r="T467" s="224"/>
    </row>
    <row r="468" spans="1:20" ht="12.75">
      <c r="A468" s="233"/>
      <c r="B468" s="233"/>
      <c r="C468" s="233"/>
      <c r="D468" s="233"/>
      <c r="E468" s="137"/>
      <c r="F468" s="205"/>
      <c r="G468" s="137"/>
      <c r="H468" s="129"/>
      <c r="I468" s="137"/>
      <c r="J468" s="129"/>
      <c r="K468" s="209"/>
      <c r="L468" s="129"/>
      <c r="M468" s="137"/>
      <c r="N468" s="237"/>
      <c r="R468" s="237"/>
      <c r="S468" s="224"/>
      <c r="T468" s="224"/>
    </row>
    <row r="469" spans="1:20" ht="12.75">
      <c r="A469" s="233"/>
      <c r="B469" s="233"/>
      <c r="C469" s="233"/>
      <c r="D469" s="233"/>
      <c r="E469" s="137"/>
      <c r="F469" s="205"/>
      <c r="G469" s="137"/>
      <c r="H469" s="129"/>
      <c r="I469" s="137"/>
      <c r="J469" s="129"/>
      <c r="K469" s="209"/>
      <c r="L469" s="129"/>
      <c r="M469" s="137"/>
      <c r="N469" s="236"/>
      <c r="O469" s="236"/>
      <c r="P469" s="236"/>
      <c r="Q469" s="236"/>
      <c r="R469" s="237"/>
      <c r="S469" s="224"/>
      <c r="T469" s="224"/>
    </row>
    <row r="470" spans="1:20" ht="12.75">
      <c r="A470" s="233"/>
      <c r="B470" s="233"/>
      <c r="C470" s="233"/>
      <c r="D470" s="233"/>
      <c r="E470" s="137"/>
      <c r="F470" s="205"/>
      <c r="G470" s="137"/>
      <c r="H470" s="129"/>
      <c r="I470" s="137"/>
      <c r="J470" s="129"/>
      <c r="K470" s="209"/>
      <c r="L470" s="129"/>
      <c r="M470" s="137"/>
      <c r="N470" s="236"/>
      <c r="O470" s="236"/>
      <c r="P470" s="236"/>
      <c r="Q470" s="236"/>
      <c r="R470" s="237"/>
      <c r="S470" s="224"/>
      <c r="T470" s="224"/>
    </row>
    <row r="471" spans="1:20" ht="12.75">
      <c r="A471" s="233"/>
      <c r="B471" s="233"/>
      <c r="C471" s="233"/>
      <c r="D471" s="233"/>
      <c r="E471" s="137"/>
      <c r="F471" s="205"/>
      <c r="G471" s="137"/>
      <c r="H471" s="129"/>
      <c r="I471" s="137"/>
      <c r="J471" s="129"/>
      <c r="K471" s="209"/>
      <c r="L471" s="129"/>
      <c r="M471" s="137"/>
      <c r="N471" s="237"/>
      <c r="R471" s="237"/>
      <c r="S471" s="224"/>
      <c r="T471" s="224"/>
    </row>
    <row r="472" spans="1:20" ht="12.75">
      <c r="A472" s="233"/>
      <c r="B472" s="233"/>
      <c r="C472" s="233"/>
      <c r="D472" s="233"/>
      <c r="E472" s="137"/>
      <c r="F472" s="205"/>
      <c r="G472" s="137"/>
      <c r="H472" s="129"/>
      <c r="I472" s="137"/>
      <c r="J472" s="129"/>
      <c r="K472" s="209"/>
      <c r="L472" s="129"/>
      <c r="M472" s="137"/>
      <c r="N472" s="237"/>
      <c r="R472" s="237"/>
      <c r="S472" s="224"/>
      <c r="T472" s="224"/>
    </row>
    <row r="473" spans="1:20" ht="12.75">
      <c r="A473" s="233"/>
      <c r="B473" s="233"/>
      <c r="C473" s="233"/>
      <c r="D473" s="233"/>
      <c r="E473" s="137"/>
      <c r="F473" s="205"/>
      <c r="G473" s="137"/>
      <c r="H473" s="129"/>
      <c r="I473" s="137"/>
      <c r="J473" s="129"/>
      <c r="K473" s="209"/>
      <c r="L473" s="129"/>
      <c r="M473" s="137"/>
      <c r="N473" s="237"/>
      <c r="R473" s="237"/>
      <c r="S473" s="224"/>
      <c r="T473" s="224"/>
    </row>
    <row r="474" spans="1:20" ht="12.75">
      <c r="A474" s="233"/>
      <c r="B474" s="233"/>
      <c r="C474" s="233"/>
      <c r="D474" s="233"/>
      <c r="E474" s="137"/>
      <c r="F474" s="205"/>
      <c r="G474" s="137"/>
      <c r="H474" s="129"/>
      <c r="I474" s="137"/>
      <c r="J474" s="129"/>
      <c r="K474" s="209"/>
      <c r="L474" s="129"/>
      <c r="M474" s="137"/>
      <c r="N474" s="237"/>
      <c r="R474" s="237"/>
      <c r="S474" s="224"/>
      <c r="T474" s="224"/>
    </row>
    <row r="475" spans="1:20" ht="12.75">
      <c r="A475" s="233"/>
      <c r="B475" s="233"/>
      <c r="C475" s="233"/>
      <c r="D475" s="233"/>
      <c r="E475" s="137"/>
      <c r="F475" s="205"/>
      <c r="G475" s="137"/>
      <c r="H475" s="129"/>
      <c r="I475" s="137"/>
      <c r="J475" s="129"/>
      <c r="K475" s="209"/>
      <c r="L475" s="129"/>
      <c r="M475" s="137"/>
      <c r="N475" s="237"/>
      <c r="R475" s="237"/>
      <c r="S475" s="224"/>
      <c r="T475" s="224"/>
    </row>
    <row r="476" spans="1:20" ht="12.75">
      <c r="A476" s="233"/>
      <c r="B476" s="233"/>
      <c r="C476" s="233"/>
      <c r="D476" s="233"/>
      <c r="E476" s="137"/>
      <c r="F476" s="205"/>
      <c r="G476" s="137"/>
      <c r="H476" s="129"/>
      <c r="I476" s="137"/>
      <c r="J476" s="129"/>
      <c r="K476" s="209"/>
      <c r="L476" s="129"/>
      <c r="M476" s="137"/>
      <c r="N476" s="237"/>
      <c r="R476" s="237"/>
      <c r="S476" s="224"/>
      <c r="T476" s="224"/>
    </row>
    <row r="477" spans="1:20" ht="12.75">
      <c r="A477" s="233"/>
      <c r="B477" s="233"/>
      <c r="C477" s="233"/>
      <c r="D477" s="233"/>
      <c r="E477" s="137"/>
      <c r="F477" s="205"/>
      <c r="G477" s="137"/>
      <c r="H477" s="129"/>
      <c r="I477" s="137"/>
      <c r="J477" s="129"/>
      <c r="K477" s="209"/>
      <c r="L477" s="129"/>
      <c r="M477" s="137"/>
      <c r="N477" s="237"/>
      <c r="R477" s="237"/>
      <c r="S477" s="224"/>
      <c r="T477" s="224"/>
    </row>
    <row r="478" spans="1:20" ht="12.75">
      <c r="A478" s="233"/>
      <c r="B478" s="233"/>
      <c r="C478" s="233"/>
      <c r="D478" s="233"/>
      <c r="E478" s="233"/>
      <c r="F478" s="242"/>
      <c r="G478" s="205"/>
      <c r="H478" s="205"/>
      <c r="I478" s="137"/>
      <c r="J478" s="137"/>
      <c r="K478" s="209"/>
      <c r="L478" s="137"/>
      <c r="M478" s="137"/>
      <c r="N478" s="237"/>
      <c r="R478" s="237"/>
      <c r="S478" s="224"/>
      <c r="T478" s="224"/>
    </row>
    <row r="479" spans="1:20" ht="12.75">
      <c r="A479" s="233"/>
      <c r="B479" s="233"/>
      <c r="C479" s="233"/>
      <c r="D479" s="233"/>
      <c r="E479" s="233"/>
      <c r="F479" s="242"/>
      <c r="G479" s="205"/>
      <c r="H479" s="205"/>
      <c r="I479" s="137"/>
      <c r="J479" s="137"/>
      <c r="K479" s="209"/>
      <c r="L479" s="137"/>
      <c r="M479" s="137"/>
      <c r="N479" s="237"/>
      <c r="R479" s="237"/>
      <c r="S479" s="224"/>
      <c r="T479" s="224"/>
    </row>
    <row r="480" spans="1:20" ht="12.75">
      <c r="A480" s="155" t="s">
        <v>93</v>
      </c>
      <c r="B480" s="156"/>
      <c r="C480" s="156"/>
      <c r="D480" s="156"/>
      <c r="E480" s="157" t="s">
        <v>1617</v>
      </c>
      <c r="F480" s="158"/>
      <c r="G480" s="159"/>
      <c r="H480" s="160"/>
      <c r="I480" s="160"/>
      <c r="J480" s="161"/>
      <c r="K480" s="162"/>
      <c r="L480" s="163"/>
      <c r="M480" s="164" t="s">
        <v>391</v>
      </c>
      <c r="N480" s="237"/>
      <c r="R480" s="237"/>
      <c r="S480" s="224"/>
      <c r="T480" s="224"/>
    </row>
    <row r="481" spans="1:18" ht="23.25">
      <c r="A481" s="64" t="s">
        <v>0</v>
      </c>
      <c r="B481" s="65"/>
      <c r="C481" s="65"/>
      <c r="D481" s="65"/>
      <c r="E481" s="65"/>
      <c r="F481" s="66"/>
      <c r="G481" s="67"/>
      <c r="H481" s="67"/>
      <c r="I481" s="67"/>
      <c r="J481" s="68"/>
      <c r="K481" s="69"/>
      <c r="L481" s="67"/>
      <c r="M481" s="67"/>
      <c r="N481" s="70"/>
      <c r="R481" s="70"/>
    </row>
    <row r="482" spans="1:20" ht="15.75">
      <c r="A482" s="72" t="s">
        <v>1</v>
      </c>
      <c r="B482" s="72"/>
      <c r="C482" s="72"/>
      <c r="D482" s="72"/>
      <c r="E482" s="72"/>
      <c r="F482" s="73"/>
      <c r="G482" s="74">
        <v>42916</v>
      </c>
      <c r="H482" s="68"/>
      <c r="J482" s="68"/>
      <c r="K482" s="75"/>
      <c r="L482" s="68"/>
      <c r="M482" s="76"/>
      <c r="N482" s="70"/>
      <c r="R482" s="70"/>
      <c r="S482" s="224"/>
      <c r="T482" s="224"/>
    </row>
    <row r="483" spans="1:20" ht="15.75">
      <c r="A483" s="72"/>
      <c r="B483" s="72"/>
      <c r="C483" s="72"/>
      <c r="D483" s="72"/>
      <c r="E483" s="72"/>
      <c r="F483" s="73"/>
      <c r="G483" s="68"/>
      <c r="H483" s="68"/>
      <c r="I483" s="77"/>
      <c r="J483" s="68"/>
      <c r="K483" s="75"/>
      <c r="L483" s="68"/>
      <c r="M483" s="76"/>
      <c r="N483" s="70"/>
      <c r="R483" s="70"/>
      <c r="S483" s="224"/>
      <c r="T483" s="224"/>
    </row>
    <row r="484" spans="1:20" ht="12.75">
      <c r="A484" s="68"/>
      <c r="B484" s="68"/>
      <c r="C484" s="68"/>
      <c r="D484" s="68"/>
      <c r="E484" s="68"/>
      <c r="F484" s="78"/>
      <c r="G484" s="68"/>
      <c r="H484" s="68"/>
      <c r="I484" s="68"/>
      <c r="J484" s="68"/>
      <c r="K484" s="75"/>
      <c r="L484" s="68"/>
      <c r="M484" s="76"/>
      <c r="N484" s="70"/>
      <c r="R484" s="70"/>
      <c r="S484" s="224"/>
      <c r="T484" s="224"/>
    </row>
    <row r="485" spans="1:20" ht="12.75" customHeight="1">
      <c r="A485" s="68"/>
      <c r="B485" s="68"/>
      <c r="C485" s="68"/>
      <c r="D485" s="68"/>
      <c r="E485" s="68"/>
      <c r="F485" s="78"/>
      <c r="G485" s="68"/>
      <c r="H485" s="68"/>
      <c r="I485" s="68"/>
      <c r="J485" s="68"/>
      <c r="K485" s="75"/>
      <c r="L485" s="68"/>
      <c r="M485" s="76"/>
      <c r="N485" s="70"/>
      <c r="R485" s="70"/>
      <c r="S485" s="224"/>
      <c r="T485" s="224"/>
    </row>
    <row r="486" spans="1:20" ht="12.75">
      <c r="A486" s="218" t="s">
        <v>379</v>
      </c>
      <c r="B486" s="218"/>
      <c r="C486" s="218"/>
      <c r="D486" s="218"/>
      <c r="E486" s="218"/>
      <c r="F486" s="218"/>
      <c r="G486" s="218"/>
      <c r="H486" s="218"/>
      <c r="I486" s="218"/>
      <c r="J486" s="218"/>
      <c r="K486" s="219"/>
      <c r="L486" s="218"/>
      <c r="M486" s="218"/>
      <c r="N486" s="222"/>
      <c r="R486" s="222"/>
      <c r="S486" s="224"/>
      <c r="T486" s="224"/>
    </row>
    <row r="487" spans="1:20" ht="12.75">
      <c r="A487" s="233"/>
      <c r="B487" s="233"/>
      <c r="C487" s="233"/>
      <c r="D487" s="233"/>
      <c r="E487" s="233"/>
      <c r="F487" s="242"/>
      <c r="G487" s="205"/>
      <c r="H487" s="205"/>
      <c r="I487" s="137"/>
      <c r="J487" s="137"/>
      <c r="K487" s="209"/>
      <c r="L487" s="137"/>
      <c r="M487" s="137"/>
      <c r="N487" s="237"/>
      <c r="R487" s="237"/>
      <c r="S487" s="224"/>
      <c r="T487" s="224"/>
    </row>
    <row r="488" spans="1:20" ht="12.75">
      <c r="A488" s="204"/>
      <c r="B488" s="204"/>
      <c r="C488" s="204"/>
      <c r="D488" s="204"/>
      <c r="E488" s="707" t="s">
        <v>235</v>
      </c>
      <c r="F488" s="707"/>
      <c r="G488" s="707"/>
      <c r="H488" s="707"/>
      <c r="I488" s="707"/>
      <c r="J488" s="707"/>
      <c r="K488" s="707"/>
      <c r="L488" s="707"/>
      <c r="M488" s="707"/>
      <c r="N488" s="70"/>
      <c r="R488" s="70"/>
      <c r="S488" s="224"/>
      <c r="T488" s="224"/>
    </row>
    <row r="489" spans="1:20" ht="12.75">
      <c r="A489" s="204"/>
      <c r="B489" s="204"/>
      <c r="C489" s="204"/>
      <c r="D489" s="204"/>
      <c r="E489" s="677" t="s">
        <v>369</v>
      </c>
      <c r="F489" s="223"/>
      <c r="G489" s="223"/>
      <c r="H489" s="223"/>
      <c r="I489" s="223"/>
      <c r="J489" s="223"/>
      <c r="K489" s="223"/>
      <c r="L489" s="223"/>
      <c r="M489" s="223"/>
      <c r="N489" s="746"/>
      <c r="R489" s="746"/>
      <c r="S489" s="224"/>
      <c r="T489" s="224"/>
    </row>
    <row r="490" spans="1:20" ht="12.75">
      <c r="A490" s="204"/>
      <c r="B490" s="204"/>
      <c r="C490" s="204"/>
      <c r="D490" s="204"/>
      <c r="E490" s="677" t="s">
        <v>370</v>
      </c>
      <c r="F490" s="223"/>
      <c r="G490" s="677" t="s">
        <v>371</v>
      </c>
      <c r="H490" s="677"/>
      <c r="I490" s="677" t="s">
        <v>372</v>
      </c>
      <c r="J490" s="677"/>
      <c r="K490" s="677" t="s">
        <v>373</v>
      </c>
      <c r="L490" s="223"/>
      <c r="M490" s="223"/>
      <c r="N490" s="746"/>
      <c r="O490" s="746"/>
      <c r="P490" s="746"/>
      <c r="Q490" s="746"/>
      <c r="R490" s="746"/>
      <c r="S490" s="746"/>
      <c r="T490" s="746"/>
    </row>
    <row r="491" spans="1:21" ht="12.75">
      <c r="A491" s="123" t="s">
        <v>244</v>
      </c>
      <c r="B491" s="123"/>
      <c r="C491" s="123" t="s">
        <v>350</v>
      </c>
      <c r="D491" s="677"/>
      <c r="E491" s="225" t="s">
        <v>374</v>
      </c>
      <c r="F491" s="129"/>
      <c r="G491" s="225" t="s">
        <v>374</v>
      </c>
      <c r="H491" s="129"/>
      <c r="I491" s="225" t="s">
        <v>374</v>
      </c>
      <c r="J491" s="76"/>
      <c r="K491" s="225" t="s">
        <v>374</v>
      </c>
      <c r="L491" s="76"/>
      <c r="M491" s="226" t="s">
        <v>83</v>
      </c>
      <c r="N491" s="747"/>
      <c r="O491" s="747"/>
      <c r="P491" s="747"/>
      <c r="Q491" s="747"/>
      <c r="R491" s="747"/>
      <c r="S491" s="747"/>
      <c r="T491" s="747"/>
      <c r="U491" s="748"/>
    </row>
    <row r="492" spans="1:21" ht="15">
      <c r="A492" s="227" t="s">
        <v>392</v>
      </c>
      <c r="B492" s="227"/>
      <c r="C492" s="205" t="s">
        <v>352</v>
      </c>
      <c r="D492" s="228"/>
      <c r="E492" s="229">
        <v>5121314.39</v>
      </c>
      <c r="F492" s="230"/>
      <c r="G492" s="229">
        <v>0</v>
      </c>
      <c r="H492" s="231"/>
      <c r="I492" s="229">
        <v>0</v>
      </c>
      <c r="J492" s="231"/>
      <c r="K492" s="229">
        <v>0</v>
      </c>
      <c r="L492" s="231"/>
      <c r="M492" s="229">
        <v>5121314.39</v>
      </c>
      <c r="N492" s="217"/>
      <c r="O492" s="217"/>
      <c r="P492" s="217"/>
      <c r="Q492" s="217"/>
      <c r="R492" s="749"/>
      <c r="S492" s="749"/>
      <c r="T492" s="749"/>
      <c r="U492" s="749"/>
    </row>
    <row r="493" spans="1:21" ht="15">
      <c r="A493" s="227" t="s">
        <v>393</v>
      </c>
      <c r="B493" s="68"/>
      <c r="C493" s="205" t="s">
        <v>353</v>
      </c>
      <c r="D493" s="228"/>
      <c r="E493" s="229">
        <v>3824020.85</v>
      </c>
      <c r="F493" s="230"/>
      <c r="G493" s="229">
        <v>0</v>
      </c>
      <c r="H493" s="231"/>
      <c r="I493" s="229">
        <v>0</v>
      </c>
      <c r="J493" s="231"/>
      <c r="K493" s="229">
        <v>0</v>
      </c>
      <c r="L493" s="231"/>
      <c r="M493" s="229">
        <v>3824020.85</v>
      </c>
      <c r="N493" s="217"/>
      <c r="O493" s="217"/>
      <c r="P493" s="217"/>
      <c r="Q493" s="217"/>
      <c r="R493" s="749"/>
      <c r="S493" s="749"/>
      <c r="T493" s="749"/>
      <c r="U493" s="749"/>
    </row>
    <row r="494" spans="1:21" ht="15">
      <c r="A494" s="129"/>
      <c r="B494" s="129"/>
      <c r="C494" s="205" t="s">
        <v>354</v>
      </c>
      <c r="D494" s="228"/>
      <c r="E494" s="229">
        <v>6043225.7</v>
      </c>
      <c r="F494" s="230"/>
      <c r="G494" s="229">
        <v>0</v>
      </c>
      <c r="H494" s="231"/>
      <c r="I494" s="229">
        <v>0</v>
      </c>
      <c r="J494" s="231"/>
      <c r="K494" s="229">
        <v>0</v>
      </c>
      <c r="L494" s="231"/>
      <c r="M494" s="229">
        <v>6043225.7</v>
      </c>
      <c r="N494" s="217"/>
      <c r="O494" s="217"/>
      <c r="P494" s="217"/>
      <c r="Q494" s="217"/>
      <c r="R494" s="749"/>
      <c r="S494" s="749"/>
      <c r="T494" s="749"/>
      <c r="U494" s="749"/>
    </row>
    <row r="495" spans="1:21" ht="15">
      <c r="A495" s="129"/>
      <c r="B495" s="129"/>
      <c r="C495" s="205" t="s">
        <v>355</v>
      </c>
      <c r="D495" s="228"/>
      <c r="E495" s="229">
        <v>5650618.62</v>
      </c>
      <c r="F495" s="230"/>
      <c r="G495" s="229">
        <v>0</v>
      </c>
      <c r="H495" s="231"/>
      <c r="I495" s="229">
        <v>0</v>
      </c>
      <c r="J495" s="231"/>
      <c r="K495" s="229">
        <v>0</v>
      </c>
      <c r="L495" s="231"/>
      <c r="M495" s="229">
        <v>5650618.62</v>
      </c>
      <c r="N495" s="217"/>
      <c r="O495" s="217"/>
      <c r="P495" s="217"/>
      <c r="Q495" s="217"/>
      <c r="R495" s="749"/>
      <c r="S495" s="749"/>
      <c r="T495" s="749"/>
      <c r="U495" s="749"/>
    </row>
    <row r="496" spans="1:21" ht="15">
      <c r="A496" s="129"/>
      <c r="B496" s="129"/>
      <c r="C496" s="205" t="s">
        <v>356</v>
      </c>
      <c r="D496" s="228"/>
      <c r="E496" s="229">
        <v>8506150.55</v>
      </c>
      <c r="F496" s="230"/>
      <c r="G496" s="229">
        <v>0</v>
      </c>
      <c r="H496" s="231"/>
      <c r="I496" s="229">
        <v>0</v>
      </c>
      <c r="J496" s="231"/>
      <c r="K496" s="229">
        <v>0</v>
      </c>
      <c r="L496" s="231"/>
      <c r="M496" s="229">
        <v>8506150.55</v>
      </c>
      <c r="N496" s="217"/>
      <c r="O496" s="217"/>
      <c r="P496" s="217"/>
      <c r="Q496" s="217"/>
      <c r="R496" s="749"/>
      <c r="S496" s="749"/>
      <c r="T496" s="749"/>
      <c r="U496" s="749"/>
    </row>
    <row r="497" spans="1:21" ht="15">
      <c r="A497" s="129"/>
      <c r="B497" s="129"/>
      <c r="C497" s="205" t="s">
        <v>357</v>
      </c>
      <c r="D497" s="228"/>
      <c r="E497" s="229">
        <v>9762491.43</v>
      </c>
      <c r="F497" s="230"/>
      <c r="G497" s="229">
        <v>0</v>
      </c>
      <c r="H497" s="231"/>
      <c r="I497" s="229">
        <v>0</v>
      </c>
      <c r="J497" s="231"/>
      <c r="K497" s="229">
        <v>60022.4</v>
      </c>
      <c r="L497" s="231"/>
      <c r="M497" s="229">
        <v>9822513.83</v>
      </c>
      <c r="N497" s="217"/>
      <c r="O497" s="217"/>
      <c r="P497" s="217"/>
      <c r="Q497" s="217"/>
      <c r="R497" s="749"/>
      <c r="S497" s="749"/>
      <c r="T497" s="749"/>
      <c r="U497" s="749"/>
    </row>
    <row r="498" spans="1:21" ht="15">
      <c r="A498" s="129"/>
      <c r="B498" s="129"/>
      <c r="C498" s="205" t="s">
        <v>358</v>
      </c>
      <c r="D498" s="228"/>
      <c r="E498" s="229">
        <v>17792524.72</v>
      </c>
      <c r="F498" s="230"/>
      <c r="G498" s="229">
        <v>34625.89</v>
      </c>
      <c r="H498" s="231"/>
      <c r="I498" s="229">
        <v>0</v>
      </c>
      <c r="J498" s="231"/>
      <c r="K498" s="229">
        <v>0</v>
      </c>
      <c r="L498" s="231"/>
      <c r="M498" s="229">
        <v>17827150.61</v>
      </c>
      <c r="N498" s="217"/>
      <c r="O498" s="217"/>
      <c r="P498" s="217"/>
      <c r="Q498" s="217"/>
      <c r="R498" s="749"/>
      <c r="S498" s="749"/>
      <c r="T498" s="749"/>
      <c r="U498" s="749"/>
    </row>
    <row r="499" spans="1:21" ht="15">
      <c r="A499" s="129"/>
      <c r="B499" s="129"/>
      <c r="C499" s="205" t="s">
        <v>359</v>
      </c>
      <c r="D499" s="228"/>
      <c r="E499" s="229">
        <v>21159109.27</v>
      </c>
      <c r="F499" s="230"/>
      <c r="G499" s="229">
        <v>0</v>
      </c>
      <c r="H499" s="231"/>
      <c r="I499" s="229">
        <v>0</v>
      </c>
      <c r="J499" s="231"/>
      <c r="K499" s="229">
        <v>0</v>
      </c>
      <c r="L499" s="231"/>
      <c r="M499" s="229">
        <v>21159109.27</v>
      </c>
      <c r="N499" s="217"/>
      <c r="O499" s="217"/>
      <c r="P499" s="217"/>
      <c r="Q499" s="217"/>
      <c r="R499" s="749"/>
      <c r="S499" s="749"/>
      <c r="T499" s="749"/>
      <c r="U499" s="749"/>
    </row>
    <row r="500" spans="1:21" ht="15">
      <c r="A500" s="129"/>
      <c r="B500" s="129"/>
      <c r="C500" s="205" t="s">
        <v>360</v>
      </c>
      <c r="D500" s="228"/>
      <c r="E500" s="229">
        <v>19267991.28</v>
      </c>
      <c r="F500" s="230"/>
      <c r="G500" s="229">
        <v>0</v>
      </c>
      <c r="H500" s="231"/>
      <c r="I500" s="229">
        <v>0</v>
      </c>
      <c r="J500" s="231"/>
      <c r="K500" s="229">
        <v>0</v>
      </c>
      <c r="L500" s="231"/>
      <c r="M500" s="229">
        <v>19267991.28</v>
      </c>
      <c r="N500" s="217"/>
      <c r="O500" s="217"/>
      <c r="P500" s="217"/>
      <c r="Q500" s="217"/>
      <c r="R500" s="749"/>
      <c r="S500" s="749"/>
      <c r="T500" s="749"/>
      <c r="U500" s="749"/>
    </row>
    <row r="501" spans="1:21" ht="15">
      <c r="A501" s="129"/>
      <c r="B501" s="129"/>
      <c r="C501" s="205" t="s">
        <v>361</v>
      </c>
      <c r="D501" s="228"/>
      <c r="E501" s="229">
        <v>13372727.11</v>
      </c>
      <c r="F501" s="230"/>
      <c r="G501" s="229">
        <v>0</v>
      </c>
      <c r="H501" s="231"/>
      <c r="I501" s="229">
        <v>0</v>
      </c>
      <c r="J501" s="231"/>
      <c r="K501" s="229">
        <v>0</v>
      </c>
      <c r="L501" s="231"/>
      <c r="M501" s="229">
        <v>13372727.11</v>
      </c>
      <c r="N501" s="217"/>
      <c r="O501" s="217"/>
      <c r="P501" s="217"/>
      <c r="Q501" s="217"/>
      <c r="R501" s="749"/>
      <c r="S501" s="749"/>
      <c r="T501" s="749"/>
      <c r="U501" s="749"/>
    </row>
    <row r="502" spans="1:21" ht="15">
      <c r="A502" s="129"/>
      <c r="B502" s="129"/>
      <c r="C502" s="205" t="s">
        <v>362</v>
      </c>
      <c r="D502" s="228"/>
      <c r="E502" s="229">
        <v>6897298.67</v>
      </c>
      <c r="F502" s="230"/>
      <c r="G502" s="229">
        <v>0</v>
      </c>
      <c r="H502" s="231"/>
      <c r="I502" s="229">
        <v>0</v>
      </c>
      <c r="J502" s="231"/>
      <c r="K502" s="229">
        <v>0</v>
      </c>
      <c r="L502" s="231"/>
      <c r="M502" s="229">
        <v>6897298.67</v>
      </c>
      <c r="N502" s="217"/>
      <c r="O502" s="217"/>
      <c r="P502" s="217"/>
      <c r="Q502" s="217"/>
      <c r="R502" s="749"/>
      <c r="S502" s="749"/>
      <c r="T502" s="749"/>
      <c r="U502" s="749"/>
    </row>
    <row r="503" spans="1:21" ht="15">
      <c r="A503" s="129"/>
      <c r="B503" s="129"/>
      <c r="C503" s="205" t="s">
        <v>363</v>
      </c>
      <c r="D503" s="228"/>
      <c r="E503" s="229">
        <v>1597033.78</v>
      </c>
      <c r="F503" s="230"/>
      <c r="G503" s="229">
        <v>0</v>
      </c>
      <c r="H503" s="231"/>
      <c r="I503" s="229">
        <v>0</v>
      </c>
      <c r="J503" s="231"/>
      <c r="K503" s="229">
        <v>0</v>
      </c>
      <c r="L503" s="231"/>
      <c r="M503" s="229">
        <v>1597033.78</v>
      </c>
      <c r="N503" s="217"/>
      <c r="O503" s="217"/>
      <c r="P503" s="217"/>
      <c r="Q503" s="217"/>
      <c r="R503" s="749"/>
      <c r="S503" s="749"/>
      <c r="T503" s="749"/>
      <c r="U503" s="749"/>
    </row>
    <row r="504" spans="1:21" ht="15">
      <c r="A504" s="232"/>
      <c r="B504" s="232"/>
      <c r="C504" s="205" t="s">
        <v>364</v>
      </c>
      <c r="D504" s="228"/>
      <c r="E504" s="229">
        <v>1752867.49</v>
      </c>
      <c r="F504" s="230"/>
      <c r="G504" s="229">
        <v>0</v>
      </c>
      <c r="H504" s="231"/>
      <c r="I504" s="229">
        <v>0</v>
      </c>
      <c r="J504" s="231"/>
      <c r="K504" s="229">
        <v>0</v>
      </c>
      <c r="L504" s="231"/>
      <c r="M504" s="229">
        <v>1752867.49</v>
      </c>
      <c r="N504" s="217"/>
      <c r="O504" s="217"/>
      <c r="P504" s="217"/>
      <c r="Q504" s="217"/>
      <c r="R504" s="749"/>
      <c r="S504" s="749"/>
      <c r="T504" s="749"/>
      <c r="U504" s="749"/>
    </row>
    <row r="505" spans="1:21" ht="12.75">
      <c r="A505" s="235"/>
      <c r="B505" s="235"/>
      <c r="C505" s="205" t="s">
        <v>365</v>
      </c>
      <c r="D505" s="228"/>
      <c r="E505" s="229">
        <v>0</v>
      </c>
      <c r="F505" s="230"/>
      <c r="G505" s="229">
        <v>0</v>
      </c>
      <c r="H505" s="231"/>
      <c r="I505" s="229">
        <v>0</v>
      </c>
      <c r="J505" s="231"/>
      <c r="K505" s="229">
        <v>0</v>
      </c>
      <c r="L505" s="231"/>
      <c r="M505" s="229">
        <v>0</v>
      </c>
      <c r="N505" s="236"/>
      <c r="O505" s="236"/>
      <c r="P505" s="236"/>
      <c r="Q505" s="236"/>
      <c r="R505" s="224"/>
      <c r="S505" s="224"/>
      <c r="T505" s="224"/>
      <c r="U505" s="217"/>
    </row>
    <row r="506" spans="1:20" ht="12.75">
      <c r="A506" s="233" t="s">
        <v>394</v>
      </c>
      <c r="B506" s="233"/>
      <c r="C506" s="129"/>
      <c r="D506" s="129"/>
      <c r="E506" s="234">
        <v>120747373.86</v>
      </c>
      <c r="F506" s="230"/>
      <c r="G506" s="234">
        <v>34625.89</v>
      </c>
      <c r="H506" s="231"/>
      <c r="I506" s="234">
        <v>0</v>
      </c>
      <c r="J506" s="231"/>
      <c r="K506" s="234">
        <v>60022.4</v>
      </c>
      <c r="L506" s="231"/>
      <c r="M506" s="234">
        <v>120842022.15</v>
      </c>
      <c r="N506" s="243"/>
      <c r="R506" s="243"/>
      <c r="S506" s="224"/>
      <c r="T506" s="224"/>
    </row>
    <row r="507" spans="1:20" ht="12.75" customHeight="1">
      <c r="A507" s="233"/>
      <c r="B507" s="233"/>
      <c r="C507" s="233"/>
      <c r="D507" s="233"/>
      <c r="E507" s="233"/>
      <c r="F507" s="242"/>
      <c r="G507" s="205"/>
      <c r="H507" s="205"/>
      <c r="I507" s="137"/>
      <c r="J507" s="137"/>
      <c r="K507" s="209"/>
      <c r="L507" s="137"/>
      <c r="M507" s="137"/>
      <c r="N507" s="243"/>
      <c r="R507" s="224"/>
      <c r="S507" s="224"/>
      <c r="T507" s="224"/>
    </row>
    <row r="508" spans="1:20" ht="12.75">
      <c r="A508" s="204"/>
      <c r="B508" s="204"/>
      <c r="C508" s="204"/>
      <c r="D508" s="204"/>
      <c r="E508" s="707" t="s">
        <v>235</v>
      </c>
      <c r="F508" s="707"/>
      <c r="G508" s="707"/>
      <c r="H508" s="707"/>
      <c r="I508" s="707"/>
      <c r="J508" s="707"/>
      <c r="K508" s="707"/>
      <c r="L508" s="707"/>
      <c r="M508" s="707"/>
      <c r="N508" s="70"/>
      <c r="R508" s="70"/>
      <c r="S508" s="224"/>
      <c r="T508" s="224"/>
    </row>
    <row r="509" spans="1:20" ht="12.75">
      <c r="A509" s="204"/>
      <c r="B509" s="204"/>
      <c r="C509" s="204"/>
      <c r="D509" s="204"/>
      <c r="E509" s="677" t="s">
        <v>369</v>
      </c>
      <c r="F509" s="223"/>
      <c r="G509" s="223"/>
      <c r="H509" s="223"/>
      <c r="I509" s="223"/>
      <c r="J509" s="223"/>
      <c r="K509" s="223"/>
      <c r="L509" s="223"/>
      <c r="M509" s="223"/>
      <c r="N509" s="746"/>
      <c r="R509" s="746"/>
      <c r="S509" s="224"/>
      <c r="T509" s="224"/>
    </row>
    <row r="510" spans="1:20" ht="12.75">
      <c r="A510" s="204"/>
      <c r="B510" s="204"/>
      <c r="C510" s="204"/>
      <c r="D510" s="204"/>
      <c r="E510" s="677" t="s">
        <v>370</v>
      </c>
      <c r="F510" s="223"/>
      <c r="G510" s="677" t="s">
        <v>371</v>
      </c>
      <c r="H510" s="677"/>
      <c r="I510" s="677" t="s">
        <v>372</v>
      </c>
      <c r="J510" s="677"/>
      <c r="K510" s="677" t="s">
        <v>373</v>
      </c>
      <c r="L510" s="223"/>
      <c r="M510" s="223"/>
      <c r="N510" s="746"/>
      <c r="O510" s="746"/>
      <c r="P510" s="746"/>
      <c r="Q510" s="746"/>
      <c r="R510" s="746"/>
      <c r="S510" s="746"/>
      <c r="T510" s="746"/>
    </row>
    <row r="511" spans="1:21" ht="12.75">
      <c r="A511" s="123" t="s">
        <v>244</v>
      </c>
      <c r="B511" s="123"/>
      <c r="C511" s="123" t="s">
        <v>350</v>
      </c>
      <c r="D511" s="677"/>
      <c r="E511" s="225" t="s">
        <v>374</v>
      </c>
      <c r="F511" s="129"/>
      <c r="G511" s="225" t="s">
        <v>374</v>
      </c>
      <c r="H511" s="129"/>
      <c r="I511" s="225" t="s">
        <v>374</v>
      </c>
      <c r="J511" s="76"/>
      <c r="K511" s="225" t="s">
        <v>374</v>
      </c>
      <c r="L511" s="76"/>
      <c r="M511" s="226" t="s">
        <v>83</v>
      </c>
      <c r="N511" s="747"/>
      <c r="O511" s="747"/>
      <c r="P511" s="747"/>
      <c r="Q511" s="747"/>
      <c r="R511" s="747"/>
      <c r="S511" s="747"/>
      <c r="T511" s="747"/>
      <c r="U511" s="748"/>
    </row>
    <row r="512" spans="1:21" ht="15">
      <c r="A512" s="227" t="s">
        <v>255</v>
      </c>
      <c r="B512" s="227"/>
      <c r="C512" s="205" t="s">
        <v>352</v>
      </c>
      <c r="D512" s="228"/>
      <c r="E512" s="229">
        <v>168415674.48</v>
      </c>
      <c r="F512" s="230"/>
      <c r="G512" s="229">
        <v>0</v>
      </c>
      <c r="H512" s="231"/>
      <c r="I512" s="229">
        <v>70376.73</v>
      </c>
      <c r="J512" s="231"/>
      <c r="K512" s="229">
        <v>1997.6</v>
      </c>
      <c r="L512" s="231"/>
      <c r="M512" s="229">
        <v>168488048.81</v>
      </c>
      <c r="N512" s="217"/>
      <c r="O512" s="217"/>
      <c r="P512" s="217"/>
      <c r="Q512" s="217"/>
      <c r="R512" s="749"/>
      <c r="S512" s="749"/>
      <c r="T512" s="749"/>
      <c r="U512" s="749"/>
    </row>
    <row r="513" spans="1:21" ht="15">
      <c r="A513" s="68"/>
      <c r="B513" s="68"/>
      <c r="C513" s="205" t="s">
        <v>353</v>
      </c>
      <c r="D513" s="228"/>
      <c r="E513" s="229">
        <v>117554142.25</v>
      </c>
      <c r="F513" s="230"/>
      <c r="G513" s="229">
        <v>189227.79</v>
      </c>
      <c r="H513" s="231"/>
      <c r="I513" s="229">
        <v>0</v>
      </c>
      <c r="J513" s="231"/>
      <c r="K513" s="229">
        <v>101007.46</v>
      </c>
      <c r="L513" s="231"/>
      <c r="M513" s="229">
        <v>117844377.5</v>
      </c>
      <c r="N513" s="217"/>
      <c r="O513" s="217"/>
      <c r="P513" s="217"/>
      <c r="Q513" s="217"/>
      <c r="R513" s="749"/>
      <c r="S513" s="749"/>
      <c r="T513" s="749"/>
      <c r="U513" s="749"/>
    </row>
    <row r="514" spans="1:21" ht="15">
      <c r="A514" s="129"/>
      <c r="B514" s="129"/>
      <c r="C514" s="205" t="s">
        <v>354</v>
      </c>
      <c r="D514" s="228"/>
      <c r="E514" s="229">
        <v>159838358.21</v>
      </c>
      <c r="F514" s="230"/>
      <c r="G514" s="229">
        <v>0</v>
      </c>
      <c r="H514" s="231"/>
      <c r="I514" s="229">
        <v>0</v>
      </c>
      <c r="J514" s="231"/>
      <c r="K514" s="229">
        <v>530261.87</v>
      </c>
      <c r="L514" s="231"/>
      <c r="M514" s="229">
        <v>160368620.08</v>
      </c>
      <c r="N514" s="217"/>
      <c r="O514" s="217"/>
      <c r="P514" s="217"/>
      <c r="Q514" s="217"/>
      <c r="R514" s="749"/>
      <c r="S514" s="749"/>
      <c r="T514" s="749"/>
      <c r="U514" s="749"/>
    </row>
    <row r="515" spans="1:21" ht="15">
      <c r="A515" s="129"/>
      <c r="B515" s="129"/>
      <c r="C515" s="205" t="s">
        <v>355</v>
      </c>
      <c r="D515" s="228"/>
      <c r="E515" s="229">
        <v>208223474.77</v>
      </c>
      <c r="F515" s="230"/>
      <c r="G515" s="229">
        <v>183546.39</v>
      </c>
      <c r="H515" s="231"/>
      <c r="I515" s="229">
        <v>0</v>
      </c>
      <c r="J515" s="231"/>
      <c r="K515" s="229">
        <v>0</v>
      </c>
      <c r="L515" s="231"/>
      <c r="M515" s="229">
        <v>208407021.16</v>
      </c>
      <c r="N515" s="217"/>
      <c r="O515" s="217"/>
      <c r="P515" s="217"/>
      <c r="Q515" s="217"/>
      <c r="R515" s="749"/>
      <c r="S515" s="749"/>
      <c r="T515" s="749"/>
      <c r="U515" s="749"/>
    </row>
    <row r="516" spans="1:21" ht="15">
      <c r="A516" s="129"/>
      <c r="B516" s="129"/>
      <c r="C516" s="205" t="s">
        <v>356</v>
      </c>
      <c r="D516" s="228"/>
      <c r="E516" s="229">
        <v>258975472.2</v>
      </c>
      <c r="F516" s="230"/>
      <c r="G516" s="229">
        <v>19708.24</v>
      </c>
      <c r="H516" s="231"/>
      <c r="I516" s="229">
        <v>0</v>
      </c>
      <c r="J516" s="231"/>
      <c r="K516" s="229">
        <v>136993.71</v>
      </c>
      <c r="L516" s="231"/>
      <c r="M516" s="229">
        <v>259132174.15</v>
      </c>
      <c r="N516" s="217"/>
      <c r="O516" s="217"/>
      <c r="P516" s="217"/>
      <c r="Q516" s="217"/>
      <c r="R516" s="749"/>
      <c r="S516" s="749"/>
      <c r="T516" s="749"/>
      <c r="U516" s="749"/>
    </row>
    <row r="517" spans="1:21" ht="15">
      <c r="A517" s="129"/>
      <c r="B517" s="129"/>
      <c r="C517" s="205" t="s">
        <v>357</v>
      </c>
      <c r="D517" s="228"/>
      <c r="E517" s="229">
        <v>334388310.24</v>
      </c>
      <c r="F517" s="230"/>
      <c r="G517" s="229">
        <v>0</v>
      </c>
      <c r="H517" s="231"/>
      <c r="I517" s="229">
        <v>361995.39</v>
      </c>
      <c r="J517" s="231"/>
      <c r="K517" s="229">
        <v>45829.09</v>
      </c>
      <c r="L517" s="231"/>
      <c r="M517" s="229">
        <v>334796134.72</v>
      </c>
      <c r="N517" s="217"/>
      <c r="O517" s="217"/>
      <c r="P517" s="217"/>
      <c r="Q517" s="217"/>
      <c r="R517" s="749"/>
      <c r="S517" s="749"/>
      <c r="T517" s="749"/>
      <c r="U517" s="749"/>
    </row>
    <row r="518" spans="1:21" ht="15">
      <c r="A518" s="129"/>
      <c r="B518" s="129"/>
      <c r="C518" s="205" t="s">
        <v>358</v>
      </c>
      <c r="D518" s="228"/>
      <c r="E518" s="229">
        <v>411947444.25</v>
      </c>
      <c r="F518" s="230"/>
      <c r="G518" s="229">
        <v>272822.43</v>
      </c>
      <c r="H518" s="231"/>
      <c r="I518" s="229">
        <v>0</v>
      </c>
      <c r="J518" s="231"/>
      <c r="K518" s="229">
        <v>476970.77</v>
      </c>
      <c r="L518" s="231"/>
      <c r="M518" s="229">
        <v>412697237.45</v>
      </c>
      <c r="N518" s="217"/>
      <c r="O518" s="217"/>
      <c r="P518" s="217"/>
      <c r="Q518" s="217"/>
      <c r="R518" s="749"/>
      <c r="S518" s="749"/>
      <c r="T518" s="749"/>
      <c r="U518" s="749"/>
    </row>
    <row r="519" spans="1:21" ht="15">
      <c r="A519" s="129"/>
      <c r="B519" s="129"/>
      <c r="C519" s="205" t="s">
        <v>359</v>
      </c>
      <c r="D519" s="228"/>
      <c r="E519" s="229">
        <v>497553770.09</v>
      </c>
      <c r="F519" s="230"/>
      <c r="G519" s="229">
        <v>624985.57</v>
      </c>
      <c r="H519" s="231"/>
      <c r="I519" s="229">
        <v>1273598.9</v>
      </c>
      <c r="J519" s="231"/>
      <c r="K519" s="229">
        <v>643004.64</v>
      </c>
      <c r="L519" s="231"/>
      <c r="M519" s="229">
        <v>500095359.2</v>
      </c>
      <c r="N519" s="217"/>
      <c r="O519" s="217"/>
      <c r="P519" s="217"/>
      <c r="Q519" s="217"/>
      <c r="R519" s="749"/>
      <c r="S519" s="749"/>
      <c r="T519" s="749"/>
      <c r="U519" s="749"/>
    </row>
    <row r="520" spans="1:21" ht="15">
      <c r="A520" s="129"/>
      <c r="B520" s="129"/>
      <c r="C520" s="205" t="s">
        <v>360</v>
      </c>
      <c r="D520" s="228"/>
      <c r="E520" s="229">
        <v>630724214.12</v>
      </c>
      <c r="F520" s="230"/>
      <c r="G520" s="229">
        <v>602961.11</v>
      </c>
      <c r="H520" s="231"/>
      <c r="I520" s="229">
        <v>0</v>
      </c>
      <c r="J520" s="231"/>
      <c r="K520" s="229">
        <v>939645.15</v>
      </c>
      <c r="L520" s="231"/>
      <c r="M520" s="229">
        <v>632266820.38</v>
      </c>
      <c r="N520" s="217"/>
      <c r="O520" s="217"/>
      <c r="P520" s="217"/>
      <c r="Q520" s="217"/>
      <c r="R520" s="749"/>
      <c r="S520" s="749"/>
      <c r="T520" s="749"/>
      <c r="U520" s="749"/>
    </row>
    <row r="521" spans="1:21" ht="15">
      <c r="A521" s="129"/>
      <c r="B521" s="129"/>
      <c r="C521" s="205" t="s">
        <v>361</v>
      </c>
      <c r="D521" s="228"/>
      <c r="E521" s="229">
        <v>667180550.94</v>
      </c>
      <c r="F521" s="230"/>
      <c r="G521" s="229">
        <v>635833.68</v>
      </c>
      <c r="H521" s="231"/>
      <c r="I521" s="229">
        <v>0</v>
      </c>
      <c r="J521" s="231"/>
      <c r="K521" s="229">
        <v>1154770.65</v>
      </c>
      <c r="L521" s="231"/>
      <c r="M521" s="229">
        <v>668971155.27</v>
      </c>
      <c r="N521" s="217"/>
      <c r="O521" s="217"/>
      <c r="P521" s="217"/>
      <c r="Q521" s="217"/>
      <c r="R521" s="749"/>
      <c r="S521" s="749"/>
      <c r="T521" s="749"/>
      <c r="U521" s="749"/>
    </row>
    <row r="522" spans="1:21" ht="15">
      <c r="A522" s="129"/>
      <c r="B522" s="129"/>
      <c r="C522" s="205" t="s">
        <v>362</v>
      </c>
      <c r="D522" s="228"/>
      <c r="E522" s="229">
        <v>682093106.11</v>
      </c>
      <c r="F522" s="230"/>
      <c r="G522" s="229">
        <v>154018.51</v>
      </c>
      <c r="H522" s="231"/>
      <c r="I522" s="229">
        <v>135026</v>
      </c>
      <c r="J522" s="231"/>
      <c r="K522" s="229">
        <v>910314.3</v>
      </c>
      <c r="L522" s="231"/>
      <c r="M522" s="229">
        <v>683292464.92</v>
      </c>
      <c r="N522" s="217"/>
      <c r="O522" s="217"/>
      <c r="P522" s="217"/>
      <c r="Q522" s="217"/>
      <c r="R522" s="749"/>
      <c r="S522" s="749"/>
      <c r="T522" s="749"/>
      <c r="U522" s="749"/>
    </row>
    <row r="523" spans="1:21" ht="15">
      <c r="A523" s="129"/>
      <c r="B523" s="129"/>
      <c r="C523" s="205" t="s">
        <v>363</v>
      </c>
      <c r="D523" s="228"/>
      <c r="E523" s="229">
        <v>933621796.13</v>
      </c>
      <c r="F523" s="230"/>
      <c r="G523" s="229">
        <v>1099258.18</v>
      </c>
      <c r="H523" s="231"/>
      <c r="I523" s="229">
        <v>56372.83</v>
      </c>
      <c r="J523" s="231"/>
      <c r="K523" s="229">
        <v>1077252.97</v>
      </c>
      <c r="L523" s="231"/>
      <c r="M523" s="229">
        <v>935854680.11</v>
      </c>
      <c r="N523" s="217"/>
      <c r="O523" s="217"/>
      <c r="P523" s="217"/>
      <c r="Q523" s="217"/>
      <c r="R523" s="749"/>
      <c r="S523" s="749"/>
      <c r="T523" s="749"/>
      <c r="U523" s="749"/>
    </row>
    <row r="524" spans="1:21" ht="15">
      <c r="A524" s="232"/>
      <c r="B524" s="232"/>
      <c r="C524" s="205" t="s">
        <v>364</v>
      </c>
      <c r="D524" s="228"/>
      <c r="E524" s="229">
        <v>814778555.77</v>
      </c>
      <c r="F524" s="230"/>
      <c r="G524" s="229">
        <v>719656.69</v>
      </c>
      <c r="H524" s="231"/>
      <c r="I524" s="229">
        <v>174017.31</v>
      </c>
      <c r="J524" s="231"/>
      <c r="K524" s="229">
        <v>897672.55</v>
      </c>
      <c r="L524" s="231"/>
      <c r="M524" s="229">
        <v>816569902.32</v>
      </c>
      <c r="N524" s="217"/>
      <c r="O524" s="217"/>
      <c r="P524" s="217"/>
      <c r="Q524" s="217"/>
      <c r="R524" s="749"/>
      <c r="S524" s="749"/>
      <c r="T524" s="749"/>
      <c r="U524" s="749"/>
    </row>
    <row r="525" spans="1:21" ht="15">
      <c r="A525" s="235"/>
      <c r="B525" s="235"/>
      <c r="C525" s="205" t="s">
        <v>365</v>
      </c>
      <c r="D525" s="228"/>
      <c r="E525" s="229">
        <v>131589003.46</v>
      </c>
      <c r="F525" s="230"/>
      <c r="G525" s="229">
        <v>0</v>
      </c>
      <c r="H525" s="231"/>
      <c r="I525" s="229">
        <v>0</v>
      </c>
      <c r="J525" s="231"/>
      <c r="K525" s="229">
        <v>0</v>
      </c>
      <c r="L525" s="231"/>
      <c r="M525" s="229">
        <v>131589003.46</v>
      </c>
      <c r="N525" s="217"/>
      <c r="O525" s="217"/>
      <c r="P525" s="217"/>
      <c r="Q525" s="217"/>
      <c r="R525" s="749"/>
      <c r="S525" s="749"/>
      <c r="T525" s="749"/>
      <c r="U525" s="749"/>
    </row>
    <row r="526" spans="1:20" ht="12.75">
      <c r="A526" s="233" t="s">
        <v>395</v>
      </c>
      <c r="B526" s="233"/>
      <c r="C526" s="233"/>
      <c r="D526" s="233"/>
      <c r="E526" s="234">
        <v>6016883873.02</v>
      </c>
      <c r="F526" s="230"/>
      <c r="G526" s="234">
        <v>4502018.59</v>
      </c>
      <c r="H526" s="231"/>
      <c r="I526" s="234">
        <v>2071387.16</v>
      </c>
      <c r="J526" s="231"/>
      <c r="K526" s="234">
        <v>6915720.76</v>
      </c>
      <c r="L526" s="231"/>
      <c r="M526" s="234">
        <v>6030372999.53</v>
      </c>
      <c r="N526" s="237"/>
      <c r="R526" s="236"/>
      <c r="S526" s="224"/>
      <c r="T526" s="224"/>
    </row>
    <row r="527" spans="1:20" ht="12.75" customHeight="1">
      <c r="A527" s="233"/>
      <c r="B527" s="233"/>
      <c r="C527" s="233"/>
      <c r="D527" s="233"/>
      <c r="E527" s="233"/>
      <c r="F527" s="242"/>
      <c r="G527" s="205"/>
      <c r="H527" s="205"/>
      <c r="I527" s="137"/>
      <c r="J527" s="137"/>
      <c r="K527" s="209"/>
      <c r="L527" s="137"/>
      <c r="M527" s="137"/>
      <c r="N527" s="237"/>
      <c r="R527" s="237"/>
      <c r="S527" s="224"/>
      <c r="T527" s="224"/>
    </row>
    <row r="528" spans="1:20" ht="12.75">
      <c r="A528" s="204"/>
      <c r="B528" s="204"/>
      <c r="C528" s="204"/>
      <c r="D528" s="204"/>
      <c r="E528" s="707" t="s">
        <v>235</v>
      </c>
      <c r="F528" s="707"/>
      <c r="G528" s="707"/>
      <c r="H528" s="707"/>
      <c r="I528" s="707"/>
      <c r="J528" s="707"/>
      <c r="K528" s="707"/>
      <c r="L528" s="707"/>
      <c r="M528" s="707"/>
      <c r="N528" s="70"/>
      <c r="R528" s="70"/>
      <c r="S528" s="224"/>
      <c r="T528" s="224"/>
    </row>
    <row r="529" spans="1:20" ht="12.75">
      <c r="A529" s="204"/>
      <c r="B529" s="204"/>
      <c r="C529" s="204"/>
      <c r="D529" s="204"/>
      <c r="E529" s="677" t="s">
        <v>369</v>
      </c>
      <c r="F529" s="223"/>
      <c r="G529" s="223"/>
      <c r="H529" s="223"/>
      <c r="I529" s="223"/>
      <c r="J529" s="223"/>
      <c r="K529" s="223"/>
      <c r="L529" s="223"/>
      <c r="M529" s="223"/>
      <c r="N529" s="746"/>
      <c r="R529" s="746"/>
      <c r="S529" s="224"/>
      <c r="T529" s="224"/>
    </row>
    <row r="530" spans="1:20" ht="12.75">
      <c r="A530" s="204"/>
      <c r="B530" s="204"/>
      <c r="C530" s="204"/>
      <c r="D530" s="204"/>
      <c r="E530" s="677" t="s">
        <v>370</v>
      </c>
      <c r="F530" s="223"/>
      <c r="G530" s="677" t="s">
        <v>371</v>
      </c>
      <c r="H530" s="677"/>
      <c r="I530" s="677" t="s">
        <v>372</v>
      </c>
      <c r="J530" s="677"/>
      <c r="K530" s="677" t="s">
        <v>373</v>
      </c>
      <c r="L530" s="223"/>
      <c r="M530" s="223"/>
      <c r="N530" s="746"/>
      <c r="O530" s="746"/>
      <c r="P530" s="746"/>
      <c r="Q530" s="746"/>
      <c r="R530" s="746"/>
      <c r="S530" s="746"/>
      <c r="T530" s="746"/>
    </row>
    <row r="531" spans="1:21" ht="12.75">
      <c r="A531" s="123" t="s">
        <v>244</v>
      </c>
      <c r="B531" s="123"/>
      <c r="C531" s="123" t="s">
        <v>350</v>
      </c>
      <c r="D531" s="677"/>
      <c r="E531" s="225" t="s">
        <v>374</v>
      </c>
      <c r="F531" s="129"/>
      <c r="G531" s="225" t="s">
        <v>374</v>
      </c>
      <c r="H531" s="129"/>
      <c r="I531" s="225" t="s">
        <v>374</v>
      </c>
      <c r="J531" s="76"/>
      <c r="K531" s="225" t="s">
        <v>374</v>
      </c>
      <c r="L531" s="76"/>
      <c r="M531" s="226" t="s">
        <v>83</v>
      </c>
      <c r="N531" s="747"/>
      <c r="O531" s="747"/>
      <c r="P531" s="747"/>
      <c r="Q531" s="747"/>
      <c r="R531" s="747"/>
      <c r="S531" s="747"/>
      <c r="T531" s="747"/>
      <c r="U531" s="748"/>
    </row>
    <row r="532" spans="1:21" ht="15">
      <c r="A532" s="227" t="s">
        <v>256</v>
      </c>
      <c r="B532" s="227"/>
      <c r="C532" s="205" t="s">
        <v>352</v>
      </c>
      <c r="D532" s="228"/>
      <c r="E532" s="229">
        <v>53628248.76</v>
      </c>
      <c r="F532" s="230"/>
      <c r="G532" s="229">
        <v>0</v>
      </c>
      <c r="H532" s="231"/>
      <c r="I532" s="229">
        <v>0</v>
      </c>
      <c r="J532" s="231"/>
      <c r="K532" s="229">
        <v>0</v>
      </c>
      <c r="L532" s="231"/>
      <c r="M532" s="229">
        <v>53628248.76</v>
      </c>
      <c r="N532" s="217"/>
      <c r="O532" s="217"/>
      <c r="P532" s="217"/>
      <c r="Q532" s="217"/>
      <c r="R532" s="749"/>
      <c r="S532" s="749"/>
      <c r="T532" s="749"/>
      <c r="U532" s="749"/>
    </row>
    <row r="533" spans="1:21" ht="15">
      <c r="A533" s="68"/>
      <c r="B533" s="68"/>
      <c r="C533" s="205" t="s">
        <v>353</v>
      </c>
      <c r="D533" s="228"/>
      <c r="E533" s="229">
        <v>48118939.45</v>
      </c>
      <c r="F533" s="230"/>
      <c r="G533" s="229">
        <v>0</v>
      </c>
      <c r="H533" s="231"/>
      <c r="I533" s="229">
        <v>0</v>
      </c>
      <c r="J533" s="231"/>
      <c r="K533" s="229">
        <v>227541.71</v>
      </c>
      <c r="L533" s="231"/>
      <c r="M533" s="229">
        <v>48346481.16</v>
      </c>
      <c r="N533" s="217"/>
      <c r="O533" s="217"/>
      <c r="P533" s="217"/>
      <c r="Q533" s="217"/>
      <c r="R533" s="749"/>
      <c r="S533" s="749"/>
      <c r="T533" s="749"/>
      <c r="U533" s="749"/>
    </row>
    <row r="534" spans="1:21" ht="15">
      <c r="A534" s="129"/>
      <c r="B534" s="129"/>
      <c r="C534" s="205" t="s">
        <v>354</v>
      </c>
      <c r="D534" s="228"/>
      <c r="E534" s="229">
        <v>64574538.71</v>
      </c>
      <c r="F534" s="230"/>
      <c r="G534" s="229">
        <v>0</v>
      </c>
      <c r="H534" s="231"/>
      <c r="I534" s="229">
        <v>0</v>
      </c>
      <c r="J534" s="231"/>
      <c r="K534" s="229">
        <v>20184.76</v>
      </c>
      <c r="L534" s="231"/>
      <c r="M534" s="229">
        <v>64594723.47</v>
      </c>
      <c r="N534" s="217"/>
      <c r="O534" s="217"/>
      <c r="P534" s="217"/>
      <c r="Q534" s="217"/>
      <c r="R534" s="749"/>
      <c r="S534" s="749"/>
      <c r="T534" s="749"/>
      <c r="U534" s="749"/>
    </row>
    <row r="535" spans="1:21" ht="15">
      <c r="A535" s="129"/>
      <c r="B535" s="129"/>
      <c r="C535" s="205" t="s">
        <v>355</v>
      </c>
      <c r="D535" s="228"/>
      <c r="E535" s="229">
        <v>78498229.63</v>
      </c>
      <c r="F535" s="230"/>
      <c r="G535" s="229">
        <v>0</v>
      </c>
      <c r="H535" s="231"/>
      <c r="I535" s="229">
        <v>0</v>
      </c>
      <c r="J535" s="231"/>
      <c r="K535" s="229">
        <v>76358.87</v>
      </c>
      <c r="L535" s="231"/>
      <c r="M535" s="229">
        <v>78574588.5</v>
      </c>
      <c r="N535" s="217"/>
      <c r="O535" s="217"/>
      <c r="P535" s="217"/>
      <c r="Q535" s="217"/>
      <c r="R535" s="749"/>
      <c r="S535" s="749"/>
      <c r="T535" s="749"/>
      <c r="U535" s="749"/>
    </row>
    <row r="536" spans="1:21" ht="15">
      <c r="A536" s="129"/>
      <c r="B536" s="129"/>
      <c r="C536" s="205" t="s">
        <v>356</v>
      </c>
      <c r="D536" s="228"/>
      <c r="E536" s="229">
        <v>110686161</v>
      </c>
      <c r="F536" s="230"/>
      <c r="G536" s="229">
        <v>74251.85</v>
      </c>
      <c r="H536" s="231"/>
      <c r="I536" s="229">
        <v>70675.61</v>
      </c>
      <c r="J536" s="231"/>
      <c r="K536" s="229">
        <v>24066.11</v>
      </c>
      <c r="L536" s="231"/>
      <c r="M536" s="229">
        <v>110855154.57</v>
      </c>
      <c r="N536" s="217"/>
      <c r="O536" s="217"/>
      <c r="P536" s="217"/>
      <c r="Q536" s="217"/>
      <c r="R536" s="749"/>
      <c r="S536" s="749"/>
      <c r="T536" s="749"/>
      <c r="U536" s="749"/>
    </row>
    <row r="537" spans="1:21" ht="15">
      <c r="A537" s="129"/>
      <c r="B537" s="129"/>
      <c r="C537" s="205" t="s">
        <v>357</v>
      </c>
      <c r="D537" s="228"/>
      <c r="E537" s="229">
        <v>155241791.7</v>
      </c>
      <c r="F537" s="230"/>
      <c r="G537" s="229">
        <v>0</v>
      </c>
      <c r="H537" s="231"/>
      <c r="I537" s="229">
        <v>0</v>
      </c>
      <c r="J537" s="231"/>
      <c r="K537" s="229">
        <v>456092.59</v>
      </c>
      <c r="L537" s="231"/>
      <c r="M537" s="229">
        <v>155697884.29</v>
      </c>
      <c r="N537" s="217"/>
      <c r="O537" s="217"/>
      <c r="P537" s="217"/>
      <c r="Q537" s="217"/>
      <c r="R537" s="749"/>
      <c r="S537" s="749"/>
      <c r="T537" s="749"/>
      <c r="U537" s="749"/>
    </row>
    <row r="538" spans="1:21" ht="15">
      <c r="A538" s="129"/>
      <c r="B538" s="129"/>
      <c r="C538" s="205" t="s">
        <v>358</v>
      </c>
      <c r="D538" s="228"/>
      <c r="E538" s="229">
        <v>236105199.83</v>
      </c>
      <c r="F538" s="230"/>
      <c r="G538" s="229">
        <v>642138.45</v>
      </c>
      <c r="H538" s="231"/>
      <c r="I538" s="229">
        <v>92427.64</v>
      </c>
      <c r="J538" s="231"/>
      <c r="K538" s="229">
        <v>1144161</v>
      </c>
      <c r="L538" s="231"/>
      <c r="M538" s="229">
        <v>237983926.92</v>
      </c>
      <c r="N538" s="217"/>
      <c r="O538" s="217"/>
      <c r="P538" s="217"/>
      <c r="Q538" s="217"/>
      <c r="R538" s="749"/>
      <c r="S538" s="749"/>
      <c r="T538" s="749"/>
      <c r="U538" s="749"/>
    </row>
    <row r="539" spans="1:21" ht="15">
      <c r="A539" s="129"/>
      <c r="B539" s="129"/>
      <c r="C539" s="205" t="s">
        <v>359</v>
      </c>
      <c r="D539" s="228"/>
      <c r="E539" s="229">
        <v>309338048.66</v>
      </c>
      <c r="F539" s="230"/>
      <c r="G539" s="229">
        <v>597612.6</v>
      </c>
      <c r="H539" s="231"/>
      <c r="I539" s="229">
        <v>375963.85</v>
      </c>
      <c r="J539" s="231"/>
      <c r="K539" s="229">
        <v>983625.07</v>
      </c>
      <c r="L539" s="231"/>
      <c r="M539" s="229">
        <v>311295250.18</v>
      </c>
      <c r="N539" s="217"/>
      <c r="O539" s="217"/>
      <c r="P539" s="217"/>
      <c r="Q539" s="217"/>
      <c r="R539" s="749"/>
      <c r="S539" s="749"/>
      <c r="T539" s="749"/>
      <c r="U539" s="749"/>
    </row>
    <row r="540" spans="1:21" ht="15">
      <c r="A540" s="129"/>
      <c r="B540" s="129"/>
      <c r="C540" s="205" t="s">
        <v>360</v>
      </c>
      <c r="D540" s="228"/>
      <c r="E540" s="229">
        <v>309055555.71</v>
      </c>
      <c r="F540" s="230"/>
      <c r="G540" s="229">
        <v>103847.4</v>
      </c>
      <c r="H540" s="231"/>
      <c r="I540" s="229">
        <v>201919.93</v>
      </c>
      <c r="J540" s="231"/>
      <c r="K540" s="229">
        <v>996526.46</v>
      </c>
      <c r="L540" s="231"/>
      <c r="M540" s="229">
        <v>310357849.5</v>
      </c>
      <c r="N540" s="217"/>
      <c r="O540" s="217"/>
      <c r="P540" s="217"/>
      <c r="Q540" s="217"/>
      <c r="R540" s="749"/>
      <c r="S540" s="749"/>
      <c r="T540" s="749"/>
      <c r="U540" s="749"/>
    </row>
    <row r="541" spans="1:21" ht="15">
      <c r="A541" s="129"/>
      <c r="B541" s="129"/>
      <c r="C541" s="205" t="s">
        <v>361</v>
      </c>
      <c r="D541" s="228"/>
      <c r="E541" s="229">
        <v>184087075.11</v>
      </c>
      <c r="F541" s="230"/>
      <c r="G541" s="229">
        <v>0</v>
      </c>
      <c r="H541" s="231"/>
      <c r="I541" s="229">
        <v>130455.08</v>
      </c>
      <c r="J541" s="231"/>
      <c r="K541" s="229">
        <v>588331.02</v>
      </c>
      <c r="L541" s="231"/>
      <c r="M541" s="229">
        <v>184805861.21</v>
      </c>
      <c r="N541" s="217"/>
      <c r="O541" s="217"/>
      <c r="P541" s="217"/>
      <c r="Q541" s="217"/>
      <c r="R541" s="749"/>
      <c r="S541" s="749"/>
      <c r="T541" s="749"/>
      <c r="U541" s="749"/>
    </row>
    <row r="542" spans="1:21" ht="15">
      <c r="A542" s="129"/>
      <c r="B542" s="129"/>
      <c r="C542" s="205" t="s">
        <v>362</v>
      </c>
      <c r="D542" s="228"/>
      <c r="E542" s="229">
        <v>65256748.72</v>
      </c>
      <c r="F542" s="230"/>
      <c r="G542" s="229">
        <v>0</v>
      </c>
      <c r="H542" s="231"/>
      <c r="I542" s="229">
        <v>0</v>
      </c>
      <c r="J542" s="231"/>
      <c r="K542" s="229">
        <v>76218.13</v>
      </c>
      <c r="L542" s="231"/>
      <c r="M542" s="229">
        <v>65332966.85</v>
      </c>
      <c r="N542" s="217"/>
      <c r="O542" s="217"/>
      <c r="P542" s="217"/>
      <c r="Q542" s="217"/>
      <c r="R542" s="749"/>
      <c r="S542" s="749"/>
      <c r="T542" s="749"/>
      <c r="U542" s="749"/>
    </row>
    <row r="543" spans="1:21" ht="15">
      <c r="A543" s="129"/>
      <c r="B543" s="129"/>
      <c r="C543" s="205" t="s">
        <v>363</v>
      </c>
      <c r="D543" s="228"/>
      <c r="E543" s="229">
        <v>26107279.91</v>
      </c>
      <c r="F543" s="230"/>
      <c r="G543" s="229">
        <v>0</v>
      </c>
      <c r="H543" s="231"/>
      <c r="I543" s="229">
        <v>0</v>
      </c>
      <c r="J543" s="231"/>
      <c r="K543" s="229">
        <v>0</v>
      </c>
      <c r="L543" s="231"/>
      <c r="M543" s="229">
        <v>26107279.91</v>
      </c>
      <c r="N543" s="217"/>
      <c r="O543" s="217"/>
      <c r="P543" s="217"/>
      <c r="Q543" s="217"/>
      <c r="R543" s="749"/>
      <c r="S543" s="749"/>
      <c r="T543" s="749"/>
      <c r="U543" s="749"/>
    </row>
    <row r="544" spans="1:21" ht="15">
      <c r="A544" s="232"/>
      <c r="B544" s="232"/>
      <c r="C544" s="205" t="s">
        <v>364</v>
      </c>
      <c r="D544" s="228"/>
      <c r="E544" s="229">
        <v>19328073.21</v>
      </c>
      <c r="F544" s="230"/>
      <c r="G544" s="229">
        <v>0</v>
      </c>
      <c r="H544" s="231"/>
      <c r="I544" s="229">
        <v>0</v>
      </c>
      <c r="J544" s="231"/>
      <c r="K544" s="229">
        <v>0</v>
      </c>
      <c r="L544" s="231"/>
      <c r="M544" s="229">
        <v>19328073.21</v>
      </c>
      <c r="N544" s="217"/>
      <c r="O544" s="217"/>
      <c r="P544" s="217"/>
      <c r="Q544" s="217"/>
      <c r="R544" s="749"/>
      <c r="S544" s="749"/>
      <c r="T544" s="749"/>
      <c r="U544" s="749"/>
    </row>
    <row r="545" spans="1:21" ht="12.75">
      <c r="A545" s="235"/>
      <c r="B545" s="235"/>
      <c r="C545" s="205" t="s">
        <v>365</v>
      </c>
      <c r="D545" s="228"/>
      <c r="E545" s="229">
        <v>0</v>
      </c>
      <c r="F545" s="230"/>
      <c r="G545" s="229">
        <v>0</v>
      </c>
      <c r="H545" s="231"/>
      <c r="I545" s="229">
        <v>0</v>
      </c>
      <c r="J545" s="231"/>
      <c r="K545" s="229">
        <v>0</v>
      </c>
      <c r="L545" s="231"/>
      <c r="M545" s="229">
        <v>0</v>
      </c>
      <c r="N545" s="236"/>
      <c r="O545" s="236"/>
      <c r="P545" s="236"/>
      <c r="Q545" s="236"/>
      <c r="R545" s="224"/>
      <c r="S545" s="224"/>
      <c r="T545" s="224"/>
      <c r="U545" s="217"/>
    </row>
    <row r="546" spans="1:20" ht="12.75">
      <c r="A546" s="233" t="s">
        <v>396</v>
      </c>
      <c r="B546" s="233"/>
      <c r="C546" s="233"/>
      <c r="D546" s="233"/>
      <c r="E546" s="234">
        <v>1660025890.4</v>
      </c>
      <c r="F546" s="230"/>
      <c r="G546" s="234">
        <v>1417850.3</v>
      </c>
      <c r="H546" s="231"/>
      <c r="I546" s="234">
        <v>871442.11</v>
      </c>
      <c r="J546" s="231"/>
      <c r="K546" s="234">
        <v>4593105.72</v>
      </c>
      <c r="L546" s="231"/>
      <c r="M546" s="234">
        <v>1666908288.53</v>
      </c>
      <c r="N546" s="243"/>
      <c r="R546" s="243"/>
      <c r="S546" s="224"/>
      <c r="T546" s="224"/>
    </row>
    <row r="547" spans="1:20" ht="12.75" customHeight="1">
      <c r="A547" s="233"/>
      <c r="B547" s="233"/>
      <c r="C547" s="233"/>
      <c r="D547" s="233"/>
      <c r="E547" s="137"/>
      <c r="F547" s="205"/>
      <c r="G547" s="137"/>
      <c r="H547" s="137"/>
      <c r="I547" s="137"/>
      <c r="J547" s="137"/>
      <c r="K547" s="209"/>
      <c r="L547" s="137"/>
      <c r="M547" s="137"/>
      <c r="N547" s="243"/>
      <c r="R547" s="243"/>
      <c r="S547" s="224"/>
      <c r="T547" s="224"/>
    </row>
    <row r="548" spans="1:20" ht="12.75">
      <c r="A548" s="233"/>
      <c r="B548" s="233"/>
      <c r="C548" s="233"/>
      <c r="D548" s="233"/>
      <c r="E548" s="137"/>
      <c r="F548" s="205"/>
      <c r="G548" s="137"/>
      <c r="H548" s="137"/>
      <c r="I548" s="137"/>
      <c r="J548" s="137"/>
      <c r="K548" s="209"/>
      <c r="L548" s="137"/>
      <c r="M548" s="137"/>
      <c r="N548" s="243"/>
      <c r="R548" s="243"/>
      <c r="S548" s="224"/>
      <c r="T548" s="224"/>
    </row>
    <row r="549" spans="1:20" ht="12.75">
      <c r="A549" s="233"/>
      <c r="B549" s="233"/>
      <c r="C549" s="233"/>
      <c r="D549" s="233"/>
      <c r="E549" s="137"/>
      <c r="F549" s="205"/>
      <c r="G549" s="137"/>
      <c r="H549" s="137"/>
      <c r="I549" s="137"/>
      <c r="J549" s="137"/>
      <c r="K549" s="209"/>
      <c r="L549" s="137"/>
      <c r="M549" s="137"/>
      <c r="N549" s="243"/>
      <c r="R549" s="243"/>
      <c r="S549" s="224"/>
      <c r="T549" s="224"/>
    </row>
    <row r="550" spans="1:20" ht="12.75">
      <c r="A550" s="233"/>
      <c r="B550" s="233"/>
      <c r="C550" s="233"/>
      <c r="D550" s="233"/>
      <c r="E550" s="137"/>
      <c r="F550" s="205"/>
      <c r="G550" s="137"/>
      <c r="H550" s="137"/>
      <c r="I550" s="137"/>
      <c r="J550" s="137"/>
      <c r="K550" s="209"/>
      <c r="L550" s="137"/>
      <c r="M550" s="137"/>
      <c r="N550" s="243"/>
      <c r="R550" s="243"/>
      <c r="S550" s="224"/>
      <c r="T550" s="224"/>
    </row>
    <row r="551" spans="1:20" ht="12.75">
      <c r="A551" s="233"/>
      <c r="B551" s="233"/>
      <c r="C551" s="233"/>
      <c r="D551" s="233"/>
      <c r="E551" s="137"/>
      <c r="F551" s="205"/>
      <c r="G551" s="137"/>
      <c r="H551" s="137"/>
      <c r="I551" s="137"/>
      <c r="J551" s="137"/>
      <c r="K551" s="209"/>
      <c r="L551" s="137"/>
      <c r="M551" s="137"/>
      <c r="N551" s="243"/>
      <c r="R551" s="243"/>
      <c r="S551" s="224"/>
      <c r="T551" s="224"/>
    </row>
    <row r="552" spans="1:20" ht="12.75">
      <c r="A552" s="233"/>
      <c r="B552" s="233"/>
      <c r="C552" s="233"/>
      <c r="D552" s="233"/>
      <c r="E552" s="137"/>
      <c r="F552" s="205"/>
      <c r="G552" s="137"/>
      <c r="H552" s="137"/>
      <c r="I552" s="137"/>
      <c r="J552" s="137"/>
      <c r="K552" s="209"/>
      <c r="L552" s="137"/>
      <c r="M552" s="137"/>
      <c r="N552" s="243"/>
      <c r="R552" s="243"/>
      <c r="S552" s="224"/>
      <c r="T552" s="224"/>
    </row>
    <row r="553" spans="1:20" ht="12.75">
      <c r="A553" s="233"/>
      <c r="B553" s="233"/>
      <c r="C553" s="233"/>
      <c r="D553" s="233"/>
      <c r="E553" s="137"/>
      <c r="F553" s="205"/>
      <c r="G553" s="137"/>
      <c r="H553" s="137"/>
      <c r="I553" s="137"/>
      <c r="J553" s="137"/>
      <c r="K553" s="209"/>
      <c r="L553" s="137"/>
      <c r="M553" s="137"/>
      <c r="N553" s="243"/>
      <c r="R553" s="243"/>
      <c r="S553" s="224"/>
      <c r="T553" s="224"/>
    </row>
    <row r="554" spans="1:20" ht="12.75">
      <c r="A554" s="233"/>
      <c r="B554" s="233"/>
      <c r="C554" s="233"/>
      <c r="D554" s="233"/>
      <c r="E554" s="137"/>
      <c r="F554" s="205"/>
      <c r="G554" s="137"/>
      <c r="H554" s="137"/>
      <c r="I554" s="137"/>
      <c r="J554" s="137"/>
      <c r="K554" s="209"/>
      <c r="L554" s="137"/>
      <c r="M554" s="137"/>
      <c r="N554" s="243"/>
      <c r="R554" s="243"/>
      <c r="S554" s="224"/>
      <c r="T554" s="224"/>
    </row>
    <row r="555" spans="1:20" ht="12.75">
      <c r="A555" s="233"/>
      <c r="B555" s="233"/>
      <c r="C555" s="233"/>
      <c r="D555" s="233"/>
      <c r="E555" s="137"/>
      <c r="F555" s="205"/>
      <c r="G555" s="137"/>
      <c r="H555" s="137"/>
      <c r="I555" s="137"/>
      <c r="J555" s="137"/>
      <c r="K555" s="209"/>
      <c r="L555" s="137"/>
      <c r="M555" s="137"/>
      <c r="N555" s="243"/>
      <c r="R555" s="243"/>
      <c r="S555" s="224"/>
      <c r="T555" s="224"/>
    </row>
    <row r="556" spans="1:20" ht="12.75">
      <c r="A556" s="233"/>
      <c r="B556" s="233"/>
      <c r="C556" s="233"/>
      <c r="D556" s="233"/>
      <c r="E556" s="137"/>
      <c r="F556" s="205"/>
      <c r="G556" s="137"/>
      <c r="H556" s="137"/>
      <c r="I556" s="137"/>
      <c r="J556" s="137"/>
      <c r="K556" s="209"/>
      <c r="L556" s="137"/>
      <c r="M556" s="137"/>
      <c r="N556" s="243"/>
      <c r="R556" s="243"/>
      <c r="S556" s="224"/>
      <c r="T556" s="224"/>
    </row>
    <row r="557" spans="1:20" ht="9.75" customHeight="1">
      <c r="A557" s="233"/>
      <c r="B557" s="233"/>
      <c r="C557" s="233"/>
      <c r="D557" s="233"/>
      <c r="E557" s="137"/>
      <c r="F557" s="205"/>
      <c r="G557" s="137"/>
      <c r="H557" s="137"/>
      <c r="I557" s="137"/>
      <c r="J557" s="137"/>
      <c r="K557" s="209"/>
      <c r="L557" s="137"/>
      <c r="M557" s="137"/>
      <c r="N557" s="243"/>
      <c r="R557" s="243"/>
      <c r="S557" s="224"/>
      <c r="T557" s="224"/>
    </row>
    <row r="558" spans="1:20" ht="12.75">
      <c r="A558" s="233"/>
      <c r="B558" s="233"/>
      <c r="C558" s="233"/>
      <c r="D558" s="233"/>
      <c r="E558" s="233"/>
      <c r="F558" s="242"/>
      <c r="G558" s="205"/>
      <c r="H558" s="205"/>
      <c r="I558" s="137"/>
      <c r="J558" s="137"/>
      <c r="K558" s="209"/>
      <c r="L558" s="137"/>
      <c r="M558" s="137"/>
      <c r="N558" s="243"/>
      <c r="R558" s="243"/>
      <c r="S558" s="224"/>
      <c r="T558" s="224"/>
    </row>
    <row r="559" spans="1:20" ht="12.75">
      <c r="A559" s="233"/>
      <c r="B559" s="233"/>
      <c r="C559" s="233"/>
      <c r="D559" s="233"/>
      <c r="E559" s="233"/>
      <c r="F559" s="242"/>
      <c r="G559" s="205"/>
      <c r="H559" s="205"/>
      <c r="I559" s="137"/>
      <c r="J559" s="137"/>
      <c r="K559" s="209"/>
      <c r="L559" s="137"/>
      <c r="M559" s="137"/>
      <c r="N559" s="243"/>
      <c r="R559" s="243"/>
      <c r="S559" s="224"/>
      <c r="T559" s="224"/>
    </row>
    <row r="560" spans="1:20" ht="12.75">
      <c r="A560" s="155" t="s">
        <v>93</v>
      </c>
      <c r="B560" s="156"/>
      <c r="C560" s="156"/>
      <c r="D560" s="156"/>
      <c r="E560" s="157" t="s">
        <v>1617</v>
      </c>
      <c r="F560" s="158"/>
      <c r="G560" s="159"/>
      <c r="H560" s="160"/>
      <c r="I560" s="160"/>
      <c r="J560" s="161"/>
      <c r="K560" s="162"/>
      <c r="L560" s="163"/>
      <c r="M560" s="164" t="s">
        <v>397</v>
      </c>
      <c r="N560" s="237"/>
      <c r="R560" s="237"/>
      <c r="S560" s="224"/>
      <c r="T560" s="224"/>
    </row>
    <row r="561" spans="1:18" ht="23.25">
      <c r="A561" s="64" t="s">
        <v>0</v>
      </c>
      <c r="B561" s="65"/>
      <c r="C561" s="65"/>
      <c r="D561" s="65"/>
      <c r="E561" s="65"/>
      <c r="F561" s="66"/>
      <c r="G561" s="67"/>
      <c r="H561" s="67"/>
      <c r="I561" s="67"/>
      <c r="J561" s="68"/>
      <c r="K561" s="69"/>
      <c r="L561" s="67"/>
      <c r="M561" s="67"/>
      <c r="N561" s="70"/>
      <c r="R561" s="70"/>
    </row>
    <row r="562" spans="1:20" ht="15.75">
      <c r="A562" s="72" t="s">
        <v>1</v>
      </c>
      <c r="B562" s="72"/>
      <c r="C562" s="72"/>
      <c r="D562" s="72"/>
      <c r="E562" s="72"/>
      <c r="F562" s="73"/>
      <c r="G562" s="74">
        <v>42916</v>
      </c>
      <c r="H562" s="68"/>
      <c r="J562" s="68"/>
      <c r="K562" s="75"/>
      <c r="L562" s="68"/>
      <c r="M562" s="76"/>
      <c r="N562" s="70"/>
      <c r="R562" s="70"/>
      <c r="S562" s="224"/>
      <c r="T562" s="224"/>
    </row>
    <row r="563" spans="1:20" ht="15.75">
      <c r="A563" s="72"/>
      <c r="B563" s="72"/>
      <c r="C563" s="72"/>
      <c r="D563" s="72"/>
      <c r="E563" s="72"/>
      <c r="F563" s="73"/>
      <c r="G563" s="68"/>
      <c r="H563" s="68"/>
      <c r="I563" s="77"/>
      <c r="J563" s="68"/>
      <c r="K563" s="75"/>
      <c r="L563" s="68"/>
      <c r="M563" s="76"/>
      <c r="N563" s="70"/>
      <c r="R563" s="70"/>
      <c r="S563" s="224"/>
      <c r="T563" s="224"/>
    </row>
    <row r="564" spans="1:20" ht="12.75">
      <c r="A564" s="68"/>
      <c r="B564" s="68"/>
      <c r="C564" s="68"/>
      <c r="D564" s="68"/>
      <c r="E564" s="68"/>
      <c r="F564" s="78"/>
      <c r="G564" s="68"/>
      <c r="H564" s="68"/>
      <c r="I564" s="68"/>
      <c r="J564" s="68"/>
      <c r="K564" s="75"/>
      <c r="L564" s="68"/>
      <c r="M564" s="76"/>
      <c r="N564" s="70"/>
      <c r="R564" s="70"/>
      <c r="S564" s="224"/>
      <c r="T564" s="224"/>
    </row>
    <row r="565" spans="1:20" ht="12.75" customHeight="1">
      <c r="A565" s="68"/>
      <c r="B565" s="68"/>
      <c r="C565" s="68"/>
      <c r="D565" s="68"/>
      <c r="E565" s="68"/>
      <c r="F565" s="78"/>
      <c r="G565" s="68"/>
      <c r="H565" s="68"/>
      <c r="I565" s="68"/>
      <c r="J565" s="68"/>
      <c r="K565" s="75"/>
      <c r="L565" s="68"/>
      <c r="M565" s="76"/>
      <c r="N565" s="70"/>
      <c r="R565" s="70"/>
      <c r="S565" s="224"/>
      <c r="T565" s="224"/>
    </row>
    <row r="566" spans="1:20" ht="12.75">
      <c r="A566" s="218" t="s">
        <v>379</v>
      </c>
      <c r="B566" s="218"/>
      <c r="C566" s="218"/>
      <c r="D566" s="218"/>
      <c r="E566" s="218"/>
      <c r="F566" s="218"/>
      <c r="G566" s="218"/>
      <c r="H566" s="218"/>
      <c r="I566" s="218"/>
      <c r="J566" s="218"/>
      <c r="K566" s="219"/>
      <c r="L566" s="218"/>
      <c r="M566" s="218"/>
      <c r="N566" s="222"/>
      <c r="R566" s="222"/>
      <c r="S566" s="224"/>
      <c r="T566" s="224"/>
    </row>
    <row r="567" spans="1:20" ht="12.75">
      <c r="A567" s="233"/>
      <c r="B567" s="233"/>
      <c r="C567" s="233"/>
      <c r="D567" s="233"/>
      <c r="E567" s="233"/>
      <c r="F567" s="242"/>
      <c r="G567" s="205"/>
      <c r="H567" s="205"/>
      <c r="I567" s="137"/>
      <c r="J567" s="137"/>
      <c r="K567" s="209"/>
      <c r="L567" s="137"/>
      <c r="M567" s="137"/>
      <c r="N567" s="237"/>
      <c r="R567" s="237"/>
      <c r="S567" s="224"/>
      <c r="T567" s="224"/>
    </row>
    <row r="568" spans="1:20" ht="12.75">
      <c r="A568" s="204"/>
      <c r="B568" s="204"/>
      <c r="C568" s="204"/>
      <c r="D568" s="204"/>
      <c r="E568" s="707" t="s">
        <v>235</v>
      </c>
      <c r="F568" s="707"/>
      <c r="G568" s="707"/>
      <c r="H568" s="707"/>
      <c r="I568" s="707"/>
      <c r="J568" s="707"/>
      <c r="K568" s="707"/>
      <c r="L568" s="707"/>
      <c r="M568" s="707"/>
      <c r="N568" s="70"/>
      <c r="R568" s="70"/>
      <c r="S568" s="224"/>
      <c r="T568" s="224"/>
    </row>
    <row r="569" spans="1:20" ht="12.75">
      <c r="A569" s="204"/>
      <c r="B569" s="204"/>
      <c r="C569" s="204"/>
      <c r="D569" s="204"/>
      <c r="E569" s="677" t="s">
        <v>369</v>
      </c>
      <c r="F569" s="223"/>
      <c r="G569" s="223"/>
      <c r="H569" s="223"/>
      <c r="I569" s="223"/>
      <c r="J569" s="223"/>
      <c r="K569" s="223"/>
      <c r="L569" s="223"/>
      <c r="M569" s="223"/>
      <c r="N569" s="746"/>
      <c r="R569" s="746"/>
      <c r="S569" s="224"/>
      <c r="T569" s="224"/>
    </row>
    <row r="570" spans="1:20" ht="12.75">
      <c r="A570" s="204"/>
      <c r="B570" s="204"/>
      <c r="C570" s="204"/>
      <c r="D570" s="204"/>
      <c r="E570" s="677" t="s">
        <v>370</v>
      </c>
      <c r="F570" s="223"/>
      <c r="G570" s="677" t="s">
        <v>371</v>
      </c>
      <c r="H570" s="677"/>
      <c r="I570" s="677" t="s">
        <v>372</v>
      </c>
      <c r="J570" s="677"/>
      <c r="K570" s="677" t="s">
        <v>373</v>
      </c>
      <c r="L570" s="223"/>
      <c r="M570" s="223"/>
      <c r="N570" s="746"/>
      <c r="O570" s="746"/>
      <c r="P570" s="746"/>
      <c r="Q570" s="746"/>
      <c r="R570" s="746"/>
      <c r="S570" s="746"/>
      <c r="T570" s="746"/>
    </row>
    <row r="571" spans="1:21" ht="12.75">
      <c r="A571" s="123" t="s">
        <v>244</v>
      </c>
      <c r="B571" s="123"/>
      <c r="C571" s="123" t="s">
        <v>350</v>
      </c>
      <c r="D571" s="677"/>
      <c r="E571" s="225" t="s">
        <v>374</v>
      </c>
      <c r="F571" s="129"/>
      <c r="G571" s="225" t="s">
        <v>374</v>
      </c>
      <c r="H571" s="129"/>
      <c r="I571" s="225" t="s">
        <v>374</v>
      </c>
      <c r="J571" s="76"/>
      <c r="K571" s="225" t="s">
        <v>374</v>
      </c>
      <c r="L571" s="76"/>
      <c r="M571" s="226" t="s">
        <v>83</v>
      </c>
      <c r="N571" s="747"/>
      <c r="O571" s="747"/>
      <c r="P571" s="747"/>
      <c r="Q571" s="747"/>
      <c r="R571" s="747"/>
      <c r="S571" s="747"/>
      <c r="T571" s="747"/>
      <c r="U571" s="748"/>
    </row>
    <row r="572" spans="1:21" ht="12.75">
      <c r="A572" s="227" t="s">
        <v>257</v>
      </c>
      <c r="B572" s="227"/>
      <c r="C572" s="205" t="s">
        <v>352</v>
      </c>
      <c r="D572" s="228"/>
      <c r="E572" s="229">
        <v>1041785.16</v>
      </c>
      <c r="F572" s="230"/>
      <c r="G572" s="229">
        <v>0</v>
      </c>
      <c r="H572" s="231"/>
      <c r="I572" s="229">
        <v>0</v>
      </c>
      <c r="J572" s="231"/>
      <c r="K572" s="229">
        <v>0</v>
      </c>
      <c r="L572" s="231"/>
      <c r="M572" s="229">
        <v>1041785.16</v>
      </c>
      <c r="N572" s="217"/>
      <c r="O572" s="217"/>
      <c r="P572" s="217"/>
      <c r="Q572" s="217"/>
      <c r="R572" s="224"/>
      <c r="S572" s="224"/>
      <c r="T572" s="224"/>
      <c r="U572" s="217"/>
    </row>
    <row r="573" spans="1:21" ht="12.75">
      <c r="A573" s="68"/>
      <c r="C573" s="205" t="s">
        <v>353</v>
      </c>
      <c r="D573" s="228"/>
      <c r="E573" s="229">
        <v>1841840.85</v>
      </c>
      <c r="F573" s="230"/>
      <c r="G573" s="229">
        <v>0</v>
      </c>
      <c r="H573" s="231"/>
      <c r="I573" s="229">
        <v>0</v>
      </c>
      <c r="J573" s="231"/>
      <c r="K573" s="229">
        <v>0</v>
      </c>
      <c r="L573" s="231"/>
      <c r="M573" s="229">
        <v>1841840.85</v>
      </c>
      <c r="N573" s="217"/>
      <c r="O573" s="217"/>
      <c r="P573" s="217"/>
      <c r="Q573" s="217"/>
      <c r="R573" s="224"/>
      <c r="S573" s="224"/>
      <c r="T573" s="224"/>
      <c r="U573" s="217"/>
    </row>
    <row r="574" spans="1:21" ht="12.75">
      <c r="A574" s="129"/>
      <c r="B574" s="129"/>
      <c r="C574" s="205" t="s">
        <v>354</v>
      </c>
      <c r="D574" s="228"/>
      <c r="E574" s="229">
        <v>1184253.54</v>
      </c>
      <c r="F574" s="230"/>
      <c r="G574" s="229">
        <v>0</v>
      </c>
      <c r="H574" s="231"/>
      <c r="I574" s="229">
        <v>0</v>
      </c>
      <c r="J574" s="231"/>
      <c r="K574" s="229">
        <v>0</v>
      </c>
      <c r="L574" s="231"/>
      <c r="M574" s="229">
        <v>1184253.54</v>
      </c>
      <c r="N574" s="217"/>
      <c r="O574" s="217"/>
      <c r="P574" s="217"/>
      <c r="Q574" s="217"/>
      <c r="R574" s="224"/>
      <c r="S574" s="224"/>
      <c r="T574" s="224"/>
      <c r="U574" s="217"/>
    </row>
    <row r="575" spans="1:21" ht="12.75">
      <c r="A575" s="129"/>
      <c r="B575" s="129"/>
      <c r="C575" s="205" t="s">
        <v>355</v>
      </c>
      <c r="D575" s="228"/>
      <c r="E575" s="229">
        <v>1372333.61</v>
      </c>
      <c r="F575" s="230"/>
      <c r="G575" s="229">
        <v>0</v>
      </c>
      <c r="H575" s="231"/>
      <c r="I575" s="229">
        <v>0</v>
      </c>
      <c r="J575" s="231"/>
      <c r="K575" s="229">
        <v>0</v>
      </c>
      <c r="L575" s="231"/>
      <c r="M575" s="229">
        <v>1372333.61</v>
      </c>
      <c r="N575" s="217"/>
      <c r="O575" s="217"/>
      <c r="P575" s="217"/>
      <c r="Q575" s="217"/>
      <c r="R575" s="224"/>
      <c r="S575" s="224"/>
      <c r="T575" s="224"/>
      <c r="U575" s="217"/>
    </row>
    <row r="576" spans="1:21" ht="12.75">
      <c r="A576" s="129"/>
      <c r="B576" s="129"/>
      <c r="C576" s="205" t="s">
        <v>356</v>
      </c>
      <c r="D576" s="228"/>
      <c r="E576" s="229">
        <v>2004330.03</v>
      </c>
      <c r="F576" s="230"/>
      <c r="G576" s="229">
        <v>0</v>
      </c>
      <c r="H576" s="231"/>
      <c r="I576" s="229">
        <v>0</v>
      </c>
      <c r="J576" s="231"/>
      <c r="K576" s="229">
        <v>0</v>
      </c>
      <c r="L576" s="231"/>
      <c r="M576" s="229">
        <v>2004330.03</v>
      </c>
      <c r="N576" s="217"/>
      <c r="O576" s="217"/>
      <c r="P576" s="217"/>
      <c r="Q576" s="217"/>
      <c r="R576" s="224"/>
      <c r="S576" s="224"/>
      <c r="T576" s="224"/>
      <c r="U576" s="217"/>
    </row>
    <row r="577" spans="1:21" ht="12.75">
      <c r="A577" s="129"/>
      <c r="B577" s="129"/>
      <c r="C577" s="205" t="s">
        <v>357</v>
      </c>
      <c r="D577" s="228"/>
      <c r="E577" s="229">
        <v>2510642.71</v>
      </c>
      <c r="F577" s="230"/>
      <c r="G577" s="229">
        <v>0</v>
      </c>
      <c r="H577" s="231"/>
      <c r="I577" s="229">
        <v>0</v>
      </c>
      <c r="J577" s="231"/>
      <c r="K577" s="229">
        <v>0</v>
      </c>
      <c r="L577" s="231"/>
      <c r="M577" s="229">
        <v>2510642.71</v>
      </c>
      <c r="N577" s="217"/>
      <c r="O577" s="217"/>
      <c r="P577" s="217"/>
      <c r="Q577" s="217"/>
      <c r="R577" s="224"/>
      <c r="S577" s="224"/>
      <c r="T577" s="224"/>
      <c r="U577" s="217"/>
    </row>
    <row r="578" spans="1:21" ht="12.75">
      <c r="A578" s="129"/>
      <c r="B578" s="129"/>
      <c r="C578" s="205" t="s">
        <v>358</v>
      </c>
      <c r="D578" s="228"/>
      <c r="E578" s="229">
        <v>6843313.18</v>
      </c>
      <c r="F578" s="230"/>
      <c r="G578" s="229">
        <v>0</v>
      </c>
      <c r="H578" s="231"/>
      <c r="I578" s="229">
        <v>0</v>
      </c>
      <c r="J578" s="231"/>
      <c r="K578" s="229">
        <v>0</v>
      </c>
      <c r="L578" s="231"/>
      <c r="M578" s="229">
        <v>6843313.18</v>
      </c>
      <c r="N578" s="217"/>
      <c r="O578" s="217"/>
      <c r="P578" s="217"/>
      <c r="Q578" s="217"/>
      <c r="R578" s="224"/>
      <c r="S578" s="224"/>
      <c r="T578" s="224"/>
      <c r="U578" s="217"/>
    </row>
    <row r="579" spans="1:21" ht="12.75">
      <c r="A579" s="129"/>
      <c r="B579" s="129"/>
      <c r="C579" s="205" t="s">
        <v>359</v>
      </c>
      <c r="D579" s="228"/>
      <c r="E579" s="229">
        <v>6474134.23</v>
      </c>
      <c r="F579" s="230"/>
      <c r="G579" s="229">
        <v>0</v>
      </c>
      <c r="H579" s="231"/>
      <c r="I579" s="229">
        <v>0</v>
      </c>
      <c r="J579" s="231"/>
      <c r="K579" s="229">
        <v>0</v>
      </c>
      <c r="L579" s="231"/>
      <c r="M579" s="229">
        <v>6474134.23</v>
      </c>
      <c r="N579" s="217"/>
      <c r="O579" s="217"/>
      <c r="P579" s="217"/>
      <c r="Q579" s="217"/>
      <c r="R579" s="224"/>
      <c r="S579" s="224"/>
      <c r="T579" s="224"/>
      <c r="U579" s="217"/>
    </row>
    <row r="580" spans="1:21" ht="12.75">
      <c r="A580" s="129"/>
      <c r="B580" s="129"/>
      <c r="C580" s="205" t="s">
        <v>360</v>
      </c>
      <c r="D580" s="228"/>
      <c r="E580" s="229">
        <v>2145055.94</v>
      </c>
      <c r="F580" s="230"/>
      <c r="G580" s="229">
        <v>0</v>
      </c>
      <c r="H580" s="231"/>
      <c r="I580" s="229">
        <v>0</v>
      </c>
      <c r="J580" s="231"/>
      <c r="K580" s="229">
        <v>0</v>
      </c>
      <c r="L580" s="231"/>
      <c r="M580" s="229">
        <v>2145055.94</v>
      </c>
      <c r="N580" s="217"/>
      <c r="O580" s="217"/>
      <c r="P580" s="217"/>
      <c r="Q580" s="217"/>
      <c r="R580" s="224"/>
      <c r="S580" s="224"/>
      <c r="T580" s="224"/>
      <c r="U580" s="217"/>
    </row>
    <row r="581" spans="1:21" ht="12.75">
      <c r="A581" s="129"/>
      <c r="B581" s="129"/>
      <c r="C581" s="205" t="s">
        <v>361</v>
      </c>
      <c r="D581" s="228"/>
      <c r="E581" s="229">
        <v>1606315.63</v>
      </c>
      <c r="F581" s="230"/>
      <c r="G581" s="229">
        <v>0</v>
      </c>
      <c r="H581" s="231"/>
      <c r="I581" s="229">
        <v>0</v>
      </c>
      <c r="J581" s="231"/>
      <c r="K581" s="229">
        <v>0</v>
      </c>
      <c r="L581" s="231"/>
      <c r="M581" s="229">
        <v>1606315.63</v>
      </c>
      <c r="N581" s="217"/>
      <c r="O581" s="217"/>
      <c r="P581" s="217"/>
      <c r="Q581" s="217"/>
      <c r="R581" s="224"/>
      <c r="S581" s="224"/>
      <c r="T581" s="224"/>
      <c r="U581" s="217"/>
    </row>
    <row r="582" spans="1:21" ht="12.75">
      <c r="A582" s="129"/>
      <c r="B582" s="129"/>
      <c r="C582" s="205" t="s">
        <v>362</v>
      </c>
      <c r="D582" s="228"/>
      <c r="E582" s="229">
        <v>336817.92</v>
      </c>
      <c r="F582" s="230"/>
      <c r="G582" s="229">
        <v>0</v>
      </c>
      <c r="H582" s="231"/>
      <c r="I582" s="229">
        <v>0</v>
      </c>
      <c r="J582" s="231"/>
      <c r="K582" s="229">
        <v>0</v>
      </c>
      <c r="L582" s="231"/>
      <c r="M582" s="229">
        <v>336817.92</v>
      </c>
      <c r="N582" s="217"/>
      <c r="O582" s="217"/>
      <c r="P582" s="217"/>
      <c r="Q582" s="217"/>
      <c r="R582" s="224"/>
      <c r="S582" s="224"/>
      <c r="T582" s="224"/>
      <c r="U582" s="217"/>
    </row>
    <row r="583" spans="1:21" ht="12.75">
      <c r="A583" s="129"/>
      <c r="B583" s="129"/>
      <c r="C583" s="205" t="s">
        <v>363</v>
      </c>
      <c r="D583" s="228"/>
      <c r="E583" s="229">
        <v>0</v>
      </c>
      <c r="F583" s="230"/>
      <c r="G583" s="229">
        <v>0</v>
      </c>
      <c r="H583" s="231"/>
      <c r="I583" s="229">
        <v>0</v>
      </c>
      <c r="J583" s="231"/>
      <c r="K583" s="229">
        <v>0</v>
      </c>
      <c r="L583" s="231"/>
      <c r="M583" s="229">
        <v>0</v>
      </c>
      <c r="N583" s="217"/>
      <c r="O583" s="217"/>
      <c r="P583" s="217"/>
      <c r="Q583" s="217"/>
      <c r="R583" s="224"/>
      <c r="S583" s="224"/>
      <c r="T583" s="224"/>
      <c r="U583" s="217"/>
    </row>
    <row r="584" spans="1:21" ht="12.75">
      <c r="A584" s="232"/>
      <c r="B584" s="232"/>
      <c r="C584" s="205" t="s">
        <v>364</v>
      </c>
      <c r="D584" s="228"/>
      <c r="E584" s="229">
        <v>0</v>
      </c>
      <c r="F584" s="230"/>
      <c r="G584" s="229">
        <v>0</v>
      </c>
      <c r="H584" s="231"/>
      <c r="I584" s="229">
        <v>0</v>
      </c>
      <c r="J584" s="231"/>
      <c r="K584" s="229">
        <v>0</v>
      </c>
      <c r="L584" s="231"/>
      <c r="M584" s="229">
        <v>0</v>
      </c>
      <c r="N584" s="217"/>
      <c r="O584" s="217"/>
      <c r="P584" s="217"/>
      <c r="Q584" s="217"/>
      <c r="R584" s="224"/>
      <c r="S584" s="224"/>
      <c r="T584" s="224"/>
      <c r="U584" s="217"/>
    </row>
    <row r="585" spans="1:21" ht="12.75">
      <c r="A585" s="235"/>
      <c r="B585" s="244"/>
      <c r="C585" s="205" t="s">
        <v>365</v>
      </c>
      <c r="D585" s="228"/>
      <c r="E585" s="229">
        <v>0</v>
      </c>
      <c r="F585" s="230"/>
      <c r="G585" s="229">
        <v>0</v>
      </c>
      <c r="H585" s="231"/>
      <c r="I585" s="229">
        <v>0</v>
      </c>
      <c r="J585" s="231"/>
      <c r="K585" s="229">
        <v>0</v>
      </c>
      <c r="L585" s="231"/>
      <c r="M585" s="229">
        <v>0</v>
      </c>
      <c r="N585" s="236"/>
      <c r="O585" s="236"/>
      <c r="P585" s="236"/>
      <c r="Q585" s="236"/>
      <c r="R585" s="224"/>
      <c r="S585" s="224"/>
      <c r="T585" s="224"/>
      <c r="U585" s="217"/>
    </row>
    <row r="586" spans="1:20" ht="12.75">
      <c r="A586" s="233" t="s">
        <v>398</v>
      </c>
      <c r="B586" s="233"/>
      <c r="C586" s="233"/>
      <c r="D586" s="233"/>
      <c r="E586" s="234">
        <v>27360822.8</v>
      </c>
      <c r="F586" s="230"/>
      <c r="G586" s="234">
        <v>0</v>
      </c>
      <c r="H586" s="231"/>
      <c r="I586" s="234">
        <v>0</v>
      </c>
      <c r="J586" s="231"/>
      <c r="K586" s="234">
        <v>0</v>
      </c>
      <c r="L586" s="231"/>
      <c r="M586" s="234">
        <v>27360822.8</v>
      </c>
      <c r="N586" s="70"/>
      <c r="R586" s="70"/>
      <c r="S586" s="224"/>
      <c r="T586" s="224"/>
    </row>
    <row r="587" spans="1:18" ht="12.75" customHeight="1">
      <c r="A587" s="129"/>
      <c r="B587" s="129"/>
      <c r="C587" s="129"/>
      <c r="D587" s="129"/>
      <c r="E587" s="205"/>
      <c r="F587" s="205"/>
      <c r="G587" s="129"/>
      <c r="H587" s="129"/>
      <c r="I587" s="129"/>
      <c r="J587" s="129"/>
      <c r="K587" s="202"/>
      <c r="L587" s="129"/>
      <c r="M587" s="129"/>
      <c r="N587" s="70"/>
      <c r="R587" s="70"/>
    </row>
    <row r="588" spans="1:18" ht="13.5" thickBot="1">
      <c r="A588" s="120" t="s">
        <v>399</v>
      </c>
      <c r="B588" s="120"/>
      <c r="C588" s="120"/>
      <c r="D588" s="120"/>
      <c r="E588" s="245">
        <v>57347629241.05</v>
      </c>
      <c r="F588" s="205"/>
      <c r="G588" s="663">
        <v>34503616.05</v>
      </c>
      <c r="H588" s="205"/>
      <c r="I588" s="663">
        <v>18706428.37</v>
      </c>
      <c r="J588" s="205"/>
      <c r="K588" s="663">
        <v>50799462.47</v>
      </c>
      <c r="L588" s="205"/>
      <c r="M588" s="245">
        <v>57451638747.94</v>
      </c>
      <c r="N588" s="70"/>
      <c r="R588" s="70"/>
    </row>
    <row r="589" spans="1:18" ht="13.5" thickTop="1">
      <c r="A589" s="129"/>
      <c r="B589" s="129"/>
      <c r="C589" s="129"/>
      <c r="D589" s="129"/>
      <c r="E589" s="246"/>
      <c r="F589" s="220"/>
      <c r="G589" s="129"/>
      <c r="H589" s="129"/>
      <c r="I589" s="129"/>
      <c r="J589" s="129"/>
      <c r="K589" s="202"/>
      <c r="L589" s="129"/>
      <c r="M589" s="129"/>
      <c r="N589" s="70"/>
      <c r="R589" s="70"/>
    </row>
    <row r="590" spans="1:18" ht="12.75" customHeight="1">
      <c r="A590" s="68"/>
      <c r="B590" s="68"/>
      <c r="C590" s="68"/>
      <c r="D590" s="68"/>
      <c r="E590" s="68"/>
      <c r="F590" s="78"/>
      <c r="G590" s="68"/>
      <c r="H590" s="68"/>
      <c r="I590" s="68"/>
      <c r="J590" s="68"/>
      <c r="K590" s="75"/>
      <c r="L590" s="68"/>
      <c r="M590" s="76"/>
      <c r="N590" s="70"/>
      <c r="R590" s="70"/>
    </row>
    <row r="591" spans="1:18" ht="12.75">
      <c r="A591" s="218" t="s">
        <v>368</v>
      </c>
      <c r="B591" s="218"/>
      <c r="C591" s="218"/>
      <c r="D591" s="218"/>
      <c r="E591" s="218"/>
      <c r="F591" s="218"/>
      <c r="G591" s="218"/>
      <c r="H591" s="218"/>
      <c r="I591" s="218"/>
      <c r="J591" s="218"/>
      <c r="K591" s="219"/>
      <c r="L591" s="218"/>
      <c r="M591" s="218"/>
      <c r="N591" s="222"/>
      <c r="R591" s="222"/>
    </row>
    <row r="592" spans="1:18" ht="12.75">
      <c r="A592" s="129"/>
      <c r="B592" s="129"/>
      <c r="C592" s="129"/>
      <c r="D592" s="129"/>
      <c r="E592" s="129"/>
      <c r="F592" s="220"/>
      <c r="G592" s="129"/>
      <c r="H592" s="129"/>
      <c r="I592" s="129"/>
      <c r="J592" s="129"/>
      <c r="K592" s="202"/>
      <c r="L592" s="129"/>
      <c r="M592" s="221"/>
      <c r="N592" s="70"/>
      <c r="R592" s="70"/>
    </row>
    <row r="593" spans="1:18" ht="12.75">
      <c r="A593" s="204"/>
      <c r="B593" s="204"/>
      <c r="C593" s="204"/>
      <c r="D593" s="204"/>
      <c r="E593" s="707" t="s">
        <v>400</v>
      </c>
      <c r="F593" s="707"/>
      <c r="G593" s="707"/>
      <c r="H593" s="707"/>
      <c r="I593" s="707"/>
      <c r="J593" s="707"/>
      <c r="K593" s="707"/>
      <c r="L593" s="707"/>
      <c r="M593" s="707"/>
      <c r="N593" s="70"/>
      <c r="R593" s="70"/>
    </row>
    <row r="594" spans="1:18" ht="12.75">
      <c r="A594" s="204"/>
      <c r="B594" s="204"/>
      <c r="C594" s="204"/>
      <c r="D594" s="204"/>
      <c r="E594" s="677" t="s">
        <v>369</v>
      </c>
      <c r="F594" s="223"/>
      <c r="G594" s="223"/>
      <c r="H594" s="223"/>
      <c r="I594" s="223"/>
      <c r="J594" s="223"/>
      <c r="K594" s="223"/>
      <c r="L594" s="223"/>
      <c r="M594" s="223"/>
      <c r="N594" s="70"/>
      <c r="R594" s="70"/>
    </row>
    <row r="595" spans="1:18" ht="12.75">
      <c r="A595" s="204"/>
      <c r="B595" s="204"/>
      <c r="C595" s="204"/>
      <c r="D595" s="204"/>
      <c r="E595" s="677" t="s">
        <v>370</v>
      </c>
      <c r="F595" s="223"/>
      <c r="G595" s="677" t="s">
        <v>371</v>
      </c>
      <c r="H595" s="677"/>
      <c r="I595" s="677" t="s">
        <v>372</v>
      </c>
      <c r="J595" s="677"/>
      <c r="K595" s="677" t="s">
        <v>373</v>
      </c>
      <c r="L595" s="223"/>
      <c r="M595" s="223"/>
      <c r="N595" s="70"/>
      <c r="R595" s="70"/>
    </row>
    <row r="596" spans="1:18" ht="12.75">
      <c r="A596" s="123" t="s">
        <v>244</v>
      </c>
      <c r="B596" s="123"/>
      <c r="C596" s="123" t="s">
        <v>350</v>
      </c>
      <c r="D596" s="677"/>
      <c r="E596" s="225" t="s">
        <v>374</v>
      </c>
      <c r="F596" s="129"/>
      <c r="G596" s="225" t="s">
        <v>374</v>
      </c>
      <c r="H596" s="129"/>
      <c r="I596" s="225" t="s">
        <v>374</v>
      </c>
      <c r="J596" s="76"/>
      <c r="K596" s="225" t="s">
        <v>374</v>
      </c>
      <c r="L596" s="76"/>
      <c r="M596" s="226" t="s">
        <v>83</v>
      </c>
      <c r="N596" s="70"/>
      <c r="R596" s="70"/>
    </row>
    <row r="597" spans="1:18" ht="12.75">
      <c r="A597" s="227" t="s">
        <v>245</v>
      </c>
      <c r="B597" s="123"/>
      <c r="C597" s="247" t="s">
        <v>352</v>
      </c>
      <c r="D597" s="204"/>
      <c r="E597" s="248">
        <v>0.39611934583530056</v>
      </c>
      <c r="F597" s="228"/>
      <c r="G597" s="248">
        <v>0.0004231366855635891</v>
      </c>
      <c r="H597" s="228"/>
      <c r="I597" s="248">
        <v>0.0005447610491549679</v>
      </c>
      <c r="J597" s="228"/>
      <c r="K597" s="248">
        <v>0</v>
      </c>
      <c r="L597" s="228"/>
      <c r="M597" s="249">
        <v>0.3970872435700191</v>
      </c>
      <c r="N597" s="70"/>
      <c r="R597" s="70"/>
    </row>
    <row r="598" spans="2:18" ht="12.75">
      <c r="B598" s="227"/>
      <c r="C598" s="205" t="s">
        <v>353</v>
      </c>
      <c r="D598" s="228"/>
      <c r="E598" s="249">
        <v>0.2561448852236205</v>
      </c>
      <c r="F598" s="205"/>
      <c r="G598" s="249">
        <v>0</v>
      </c>
      <c r="H598" s="129"/>
      <c r="I598" s="249">
        <v>0.0008711532706592217</v>
      </c>
      <c r="J598" s="129"/>
      <c r="K598" s="249">
        <v>0</v>
      </c>
      <c r="L598" s="129"/>
      <c r="M598" s="249">
        <v>0.25701603849427973</v>
      </c>
      <c r="N598" s="70"/>
      <c r="R598" s="70"/>
    </row>
    <row r="599" spans="1:18" ht="12.75">
      <c r="A599" s="129"/>
      <c r="B599" s="129"/>
      <c r="C599" s="205" t="s">
        <v>354</v>
      </c>
      <c r="D599" s="228"/>
      <c r="E599" s="249">
        <v>0.3803595707317146</v>
      </c>
      <c r="F599" s="205"/>
      <c r="G599" s="249">
        <v>6.171420132253636E-05</v>
      </c>
      <c r="H599" s="129"/>
      <c r="I599" s="249">
        <v>0.0002642488418234085</v>
      </c>
      <c r="J599" s="129"/>
      <c r="K599" s="249">
        <v>0</v>
      </c>
      <c r="L599" s="129"/>
      <c r="M599" s="249">
        <v>0.3806855337748606</v>
      </c>
      <c r="N599" s="70"/>
      <c r="R599" s="70"/>
    </row>
    <row r="600" spans="1:18" ht="12.75">
      <c r="A600" s="129"/>
      <c r="B600" s="129"/>
      <c r="C600" s="205" t="s">
        <v>355</v>
      </c>
      <c r="D600" s="228"/>
      <c r="E600" s="249">
        <v>0.4662406820547038</v>
      </c>
      <c r="F600" s="205"/>
      <c r="G600" s="249">
        <v>0.00035388746854029483</v>
      </c>
      <c r="H600" s="129"/>
      <c r="I600" s="249">
        <v>0</v>
      </c>
      <c r="J600" s="129"/>
      <c r="K600" s="249">
        <v>0.0011375746701802027</v>
      </c>
      <c r="L600" s="129"/>
      <c r="M600" s="249">
        <v>0.46773214419342435</v>
      </c>
      <c r="N600" s="70"/>
      <c r="R600" s="70"/>
    </row>
    <row r="601" spans="1:18" ht="12.75">
      <c r="A601" s="129"/>
      <c r="B601" s="129"/>
      <c r="C601" s="205" t="s">
        <v>356</v>
      </c>
      <c r="D601" s="228"/>
      <c r="E601" s="249">
        <v>0.616220063353187</v>
      </c>
      <c r="F601" s="205"/>
      <c r="G601" s="249">
        <v>0.0001865437650442004</v>
      </c>
      <c r="H601" s="129"/>
      <c r="I601" s="249">
        <v>0</v>
      </c>
      <c r="J601" s="129"/>
      <c r="K601" s="249">
        <v>0.0009149652324214134</v>
      </c>
      <c r="L601" s="129"/>
      <c r="M601" s="249">
        <v>0.6173215723506527</v>
      </c>
      <c r="N601" s="70"/>
      <c r="R601" s="70"/>
    </row>
    <row r="602" spans="1:18" ht="12.75">
      <c r="A602" s="129"/>
      <c r="B602" s="129"/>
      <c r="C602" s="205" t="s">
        <v>357</v>
      </c>
      <c r="D602" s="228"/>
      <c r="E602" s="249">
        <v>0.7637116696618726</v>
      </c>
      <c r="F602" s="205"/>
      <c r="G602" s="249">
        <v>0.0002800813405966939</v>
      </c>
      <c r="H602" s="129"/>
      <c r="I602" s="249">
        <v>0.0005178616075780222</v>
      </c>
      <c r="J602" s="129"/>
      <c r="K602" s="249">
        <v>0.00570368558915562</v>
      </c>
      <c r="L602" s="129"/>
      <c r="M602" s="249">
        <v>0.7702132981992029</v>
      </c>
      <c r="N602" s="70"/>
      <c r="R602" s="70"/>
    </row>
    <row r="603" spans="1:18" ht="12.75">
      <c r="A603" s="129"/>
      <c r="B603" s="129"/>
      <c r="C603" s="205" t="s">
        <v>358</v>
      </c>
      <c r="D603" s="228"/>
      <c r="E603" s="249">
        <v>0.9781891150844685</v>
      </c>
      <c r="F603" s="205"/>
      <c r="G603" s="249">
        <v>0.0003866964021247626</v>
      </c>
      <c r="H603" s="129"/>
      <c r="I603" s="249">
        <v>0.000631890991991968</v>
      </c>
      <c r="J603" s="129"/>
      <c r="K603" s="249">
        <v>0.004725737610221519</v>
      </c>
      <c r="L603" s="129"/>
      <c r="M603" s="249">
        <v>0.9839334400888068</v>
      </c>
      <c r="N603" s="70"/>
      <c r="R603" s="70"/>
    </row>
    <row r="604" spans="1:18" ht="12.75">
      <c r="A604" s="129"/>
      <c r="B604" s="129"/>
      <c r="C604" s="205" t="s">
        <v>359</v>
      </c>
      <c r="D604" s="228"/>
      <c r="E604" s="249">
        <v>1.2739386947883067</v>
      </c>
      <c r="F604" s="205"/>
      <c r="G604" s="249">
        <v>0.0005868631380198695</v>
      </c>
      <c r="H604" s="129"/>
      <c r="I604" s="249">
        <v>0.00013924398284090447</v>
      </c>
      <c r="J604" s="129"/>
      <c r="K604" s="249">
        <v>0.0019130371804048994</v>
      </c>
      <c r="L604" s="129"/>
      <c r="M604" s="249">
        <v>1.2765778390895723</v>
      </c>
      <c r="N604" s="70"/>
      <c r="R604" s="70"/>
    </row>
    <row r="605" spans="1:18" ht="12.75">
      <c r="A605" s="129"/>
      <c r="B605" s="129"/>
      <c r="C605" s="205" t="s">
        <v>360</v>
      </c>
      <c r="D605" s="228"/>
      <c r="E605" s="249">
        <v>1.45180198778909</v>
      </c>
      <c r="F605" s="205"/>
      <c r="G605" s="249">
        <v>0.0011730950668907868</v>
      </c>
      <c r="H605" s="129"/>
      <c r="I605" s="249">
        <v>0.0016554435186308801</v>
      </c>
      <c r="J605" s="129"/>
      <c r="K605" s="249">
        <v>0.0028181099186801754</v>
      </c>
      <c r="L605" s="129"/>
      <c r="M605" s="249">
        <v>1.457448636293292</v>
      </c>
      <c r="N605" s="70"/>
      <c r="R605" s="70"/>
    </row>
    <row r="606" spans="1:18" ht="12.75">
      <c r="A606" s="129"/>
      <c r="B606" s="129"/>
      <c r="C606" s="205" t="s">
        <v>361</v>
      </c>
      <c r="D606" s="228"/>
      <c r="E606" s="249">
        <v>1.621262857734233</v>
      </c>
      <c r="F606" s="205"/>
      <c r="G606" s="249">
        <v>0.0022816333503576547</v>
      </c>
      <c r="H606" s="129"/>
      <c r="I606" s="249">
        <v>0.0014347793169425587</v>
      </c>
      <c r="J606" s="129"/>
      <c r="K606" s="249">
        <v>0.003901634224629273</v>
      </c>
      <c r="L606" s="129"/>
      <c r="M606" s="249">
        <v>1.6288809046261623</v>
      </c>
      <c r="N606" s="70"/>
      <c r="R606" s="70"/>
    </row>
    <row r="607" spans="1:18" ht="12.75">
      <c r="A607" s="129"/>
      <c r="B607" s="129"/>
      <c r="C607" s="205" t="s">
        <v>362</v>
      </c>
      <c r="D607" s="228"/>
      <c r="E607" s="249">
        <v>1.6314218725808012</v>
      </c>
      <c r="F607" s="205"/>
      <c r="G607" s="249">
        <v>0.0021131577905487177</v>
      </c>
      <c r="H607" s="129"/>
      <c r="I607" s="249">
        <v>0.0005773105819577559</v>
      </c>
      <c r="J607" s="129"/>
      <c r="K607" s="249">
        <v>0.004751390646968932</v>
      </c>
      <c r="L607" s="129"/>
      <c r="M607" s="249">
        <v>1.6388637316002765</v>
      </c>
      <c r="N607" s="70"/>
      <c r="R607" s="70"/>
    </row>
    <row r="608" spans="1:18" ht="12.75">
      <c r="A608" s="129"/>
      <c r="B608" s="129"/>
      <c r="C608" s="205" t="s">
        <v>363</v>
      </c>
      <c r="D608" s="228"/>
      <c r="E608" s="249">
        <v>1.52890800619938</v>
      </c>
      <c r="F608" s="205"/>
      <c r="G608" s="249">
        <v>0.0012866358316480652</v>
      </c>
      <c r="H608" s="129"/>
      <c r="I608" s="249">
        <v>0</v>
      </c>
      <c r="J608" s="129"/>
      <c r="K608" s="249">
        <v>0.002732085201061877</v>
      </c>
      <c r="L608" s="129"/>
      <c r="M608" s="249">
        <v>1.5329267272320901</v>
      </c>
      <c r="N608" s="70"/>
      <c r="R608" s="70"/>
    </row>
    <row r="609" spans="1:18" ht="12.75">
      <c r="A609" s="232"/>
      <c r="B609" s="232"/>
      <c r="C609" s="205" t="s">
        <v>364</v>
      </c>
      <c r="D609" s="228"/>
      <c r="E609" s="249">
        <v>1.52207996671175</v>
      </c>
      <c r="F609" s="205"/>
      <c r="G609" s="249">
        <v>0.001468776345444553</v>
      </c>
      <c r="H609" s="129"/>
      <c r="I609" s="249">
        <v>0.00024700818478409086</v>
      </c>
      <c r="J609" s="129"/>
      <c r="K609" s="249">
        <v>0.004933369894695349</v>
      </c>
      <c r="L609" s="129"/>
      <c r="M609" s="249">
        <v>1.528729121136674</v>
      </c>
      <c r="N609" s="70"/>
      <c r="R609" s="70"/>
    </row>
    <row r="610" spans="1:18" ht="12.75">
      <c r="A610" s="129"/>
      <c r="B610" s="129"/>
      <c r="C610" s="205" t="s">
        <v>365</v>
      </c>
      <c r="D610" s="228"/>
      <c r="E610" s="249">
        <v>0.4327385209859039</v>
      </c>
      <c r="F610" s="205"/>
      <c r="G610" s="249">
        <v>0</v>
      </c>
      <c r="H610" s="129"/>
      <c r="I610" s="249">
        <v>0</v>
      </c>
      <c r="J610" s="129"/>
      <c r="K610" s="249">
        <v>0.0007932249974616093</v>
      </c>
      <c r="L610" s="129"/>
      <c r="M610" s="249">
        <v>0.43353174598336547</v>
      </c>
      <c r="N610" s="70"/>
      <c r="R610" s="70"/>
    </row>
    <row r="611" spans="1:18" ht="12.75">
      <c r="A611" s="233" t="s">
        <v>375</v>
      </c>
      <c r="B611" s="233"/>
      <c r="C611" s="129"/>
      <c r="D611" s="129"/>
      <c r="E611" s="250">
        <v>13.319137238734333</v>
      </c>
      <c r="F611" s="205"/>
      <c r="G611" s="250">
        <v>0.010602221386101724</v>
      </c>
      <c r="H611" s="205"/>
      <c r="I611" s="250">
        <v>0.006883701346363778</v>
      </c>
      <c r="J611" s="205"/>
      <c r="K611" s="250">
        <v>0.03432481516588087</v>
      </c>
      <c r="L611" s="205"/>
      <c r="M611" s="250">
        <v>13.37094797663268</v>
      </c>
      <c r="N611" s="247"/>
      <c r="R611" s="247"/>
    </row>
    <row r="612" spans="1:18" ht="12.75" customHeight="1">
      <c r="A612" s="129"/>
      <c r="B612" s="129"/>
      <c r="C612" s="129"/>
      <c r="D612" s="129"/>
      <c r="E612" s="129"/>
      <c r="F612" s="220"/>
      <c r="G612" s="129"/>
      <c r="H612" s="129"/>
      <c r="I612" s="129"/>
      <c r="J612" s="129"/>
      <c r="K612" s="202"/>
      <c r="L612" s="129"/>
      <c r="M612" s="221"/>
      <c r="N612" s="70"/>
      <c r="R612" s="70"/>
    </row>
    <row r="613" spans="1:18" ht="12.75">
      <c r="A613" s="204"/>
      <c r="B613" s="204"/>
      <c r="C613" s="204"/>
      <c r="D613" s="204"/>
      <c r="E613" s="707" t="s">
        <v>400</v>
      </c>
      <c r="F613" s="707"/>
      <c r="G613" s="707"/>
      <c r="H613" s="707"/>
      <c r="I613" s="707"/>
      <c r="J613" s="707"/>
      <c r="K613" s="707"/>
      <c r="L613" s="707"/>
      <c r="M613" s="707"/>
      <c r="N613" s="70"/>
      <c r="R613" s="70"/>
    </row>
    <row r="614" spans="1:18" ht="12.75">
      <c r="A614" s="204"/>
      <c r="B614" s="204"/>
      <c r="C614" s="204"/>
      <c r="D614" s="204"/>
      <c r="E614" s="677" t="s">
        <v>369</v>
      </c>
      <c r="F614" s="223"/>
      <c r="G614" s="223"/>
      <c r="H614" s="223"/>
      <c r="I614" s="223"/>
      <c r="J614" s="223"/>
      <c r="K614" s="223"/>
      <c r="L614" s="223"/>
      <c r="M614" s="223"/>
      <c r="N614" s="70"/>
      <c r="R614" s="70"/>
    </row>
    <row r="615" spans="1:18" ht="12.75">
      <c r="A615" s="204"/>
      <c r="B615" s="204"/>
      <c r="C615" s="204"/>
      <c r="D615" s="204"/>
      <c r="E615" s="677" t="s">
        <v>370</v>
      </c>
      <c r="F615" s="223"/>
      <c r="G615" s="677" t="s">
        <v>371</v>
      </c>
      <c r="H615" s="677"/>
      <c r="I615" s="677" t="s">
        <v>372</v>
      </c>
      <c r="J615" s="677"/>
      <c r="K615" s="677" t="s">
        <v>373</v>
      </c>
      <c r="L615" s="223"/>
      <c r="M615" s="223"/>
      <c r="N615" s="70"/>
      <c r="R615" s="70"/>
    </row>
    <row r="616" spans="1:18" ht="12.75">
      <c r="A616" s="123" t="s">
        <v>244</v>
      </c>
      <c r="B616" s="123"/>
      <c r="C616" s="123" t="s">
        <v>350</v>
      </c>
      <c r="D616" s="677"/>
      <c r="E616" s="225" t="s">
        <v>374</v>
      </c>
      <c r="F616" s="129"/>
      <c r="G616" s="225" t="s">
        <v>374</v>
      </c>
      <c r="H616" s="129"/>
      <c r="I616" s="225" t="s">
        <v>374</v>
      </c>
      <c r="J616" s="76"/>
      <c r="K616" s="225" t="s">
        <v>374</v>
      </c>
      <c r="L616" s="76"/>
      <c r="M616" s="226" t="s">
        <v>83</v>
      </c>
      <c r="N616" s="70"/>
      <c r="R616" s="70"/>
    </row>
    <row r="617" spans="1:18" ht="12.75">
      <c r="A617" s="227" t="s">
        <v>246</v>
      </c>
      <c r="B617" s="123"/>
      <c r="C617" s="205" t="s">
        <v>352</v>
      </c>
      <c r="D617" s="677"/>
      <c r="E617" s="249">
        <v>1.839391579770893</v>
      </c>
      <c r="F617" s="205"/>
      <c r="G617" s="249">
        <v>0.00039467584379067046</v>
      </c>
      <c r="H617" s="129"/>
      <c r="I617" s="249">
        <v>0</v>
      </c>
      <c r="J617" s="129"/>
      <c r="K617" s="249">
        <v>6.354285238088005E-05</v>
      </c>
      <c r="L617" s="129"/>
      <c r="M617" s="249">
        <v>1.8398497984670648</v>
      </c>
      <c r="N617" s="70"/>
      <c r="R617" s="70"/>
    </row>
    <row r="618" spans="2:18" ht="12.75">
      <c r="B618" s="227"/>
      <c r="C618" s="205" t="s">
        <v>353</v>
      </c>
      <c r="D618" s="228"/>
      <c r="E618" s="249">
        <v>1.237933729863365</v>
      </c>
      <c r="F618" s="205"/>
      <c r="G618" s="249">
        <v>0</v>
      </c>
      <c r="H618" s="129"/>
      <c r="I618" s="249">
        <v>0</v>
      </c>
      <c r="J618" s="129"/>
      <c r="K618" s="249">
        <v>0</v>
      </c>
      <c r="L618" s="129"/>
      <c r="M618" s="249">
        <v>1.237933729863365</v>
      </c>
      <c r="N618" s="70"/>
      <c r="R618" s="70"/>
    </row>
    <row r="619" spans="1:18" ht="12.75">
      <c r="A619" s="129"/>
      <c r="B619" s="129"/>
      <c r="C619" s="205" t="s">
        <v>354</v>
      </c>
      <c r="D619" s="228"/>
      <c r="E619" s="249">
        <v>1.6148547221088032</v>
      </c>
      <c r="F619" s="205"/>
      <c r="G619" s="249">
        <v>0.0005061036313962859</v>
      </c>
      <c r="H619" s="129"/>
      <c r="I619" s="249">
        <v>0.00017224596574897224</v>
      </c>
      <c r="J619" s="129"/>
      <c r="K619" s="249">
        <v>0.0004961194775496636</v>
      </c>
      <c r="L619" s="129"/>
      <c r="M619" s="249">
        <v>1.616029191183498</v>
      </c>
      <c r="N619" s="70"/>
      <c r="R619" s="70"/>
    </row>
    <row r="620" spans="1:18" ht="12.75">
      <c r="A620" s="129"/>
      <c r="B620" s="129"/>
      <c r="C620" s="205" t="s">
        <v>355</v>
      </c>
      <c r="D620" s="228"/>
      <c r="E620" s="249">
        <v>2.189361200623891</v>
      </c>
      <c r="F620" s="205"/>
      <c r="G620" s="249">
        <v>0.00393312049794406</v>
      </c>
      <c r="H620" s="129"/>
      <c r="I620" s="249">
        <v>0.0009263444378583243</v>
      </c>
      <c r="J620" s="129"/>
      <c r="K620" s="249">
        <v>0.0008394746964764223</v>
      </c>
      <c r="L620" s="129"/>
      <c r="M620" s="249">
        <v>2.19506014025617</v>
      </c>
      <c r="N620" s="70"/>
      <c r="R620" s="70"/>
    </row>
    <row r="621" spans="1:18" ht="12.75">
      <c r="A621" s="129"/>
      <c r="B621" s="129"/>
      <c r="C621" s="205" t="s">
        <v>356</v>
      </c>
      <c r="D621" s="228"/>
      <c r="E621" s="249">
        <v>2.7154259176217805</v>
      </c>
      <c r="F621" s="205"/>
      <c r="G621" s="249">
        <v>0.00023645109688863466</v>
      </c>
      <c r="H621" s="129"/>
      <c r="I621" s="249">
        <v>0</v>
      </c>
      <c r="J621" s="129"/>
      <c r="K621" s="249">
        <v>0.0007878242115699949</v>
      </c>
      <c r="L621" s="129"/>
      <c r="M621" s="249">
        <v>2.7164501929302394</v>
      </c>
      <c r="N621" s="70"/>
      <c r="R621" s="70"/>
    </row>
    <row r="622" spans="1:18" ht="12.75">
      <c r="A622" s="129"/>
      <c r="B622" s="129"/>
      <c r="C622" s="205" t="s">
        <v>357</v>
      </c>
      <c r="D622" s="228"/>
      <c r="E622" s="249">
        <v>3.2600933858603955</v>
      </c>
      <c r="F622" s="205"/>
      <c r="G622" s="249">
        <v>0.0017311448927741187</v>
      </c>
      <c r="H622" s="129"/>
      <c r="I622" s="249">
        <v>0.0026938267275369806</v>
      </c>
      <c r="J622" s="129"/>
      <c r="K622" s="249">
        <v>0</v>
      </c>
      <c r="L622" s="129"/>
      <c r="M622" s="249">
        <v>3.2645183574807066</v>
      </c>
      <c r="N622" s="70"/>
      <c r="R622" s="70"/>
    </row>
    <row r="623" spans="1:18" ht="12.75">
      <c r="A623" s="129"/>
      <c r="B623" s="129"/>
      <c r="C623" s="205" t="s">
        <v>358</v>
      </c>
      <c r="D623" s="228"/>
      <c r="E623" s="249">
        <v>3.404269707311226</v>
      </c>
      <c r="F623" s="205"/>
      <c r="G623" s="249">
        <v>0.0013264670018265149</v>
      </c>
      <c r="H623" s="129"/>
      <c r="I623" s="249">
        <v>0.0036619886496717853</v>
      </c>
      <c r="J623" s="129"/>
      <c r="K623" s="249">
        <v>0.004398136789597845</v>
      </c>
      <c r="L623" s="129"/>
      <c r="M623" s="249">
        <v>3.413656299752322</v>
      </c>
      <c r="N623" s="70"/>
      <c r="R623" s="70"/>
    </row>
    <row r="624" spans="1:18" ht="12.75">
      <c r="A624" s="129"/>
      <c r="B624" s="129"/>
      <c r="C624" s="205" t="s">
        <v>359</v>
      </c>
      <c r="D624" s="228"/>
      <c r="E624" s="249">
        <v>2.8952237723412924</v>
      </c>
      <c r="F624" s="205"/>
      <c r="G624" s="249">
        <v>0.0009784000983264467</v>
      </c>
      <c r="H624" s="129"/>
      <c r="I624" s="249">
        <v>0.0008168761766031044</v>
      </c>
      <c r="J624" s="129"/>
      <c r="K624" s="249">
        <v>0.002034053536970521</v>
      </c>
      <c r="L624" s="129"/>
      <c r="M624" s="249">
        <v>2.8990531021531925</v>
      </c>
      <c r="N624" s="70"/>
      <c r="R624" s="70"/>
    </row>
    <row r="625" spans="1:18" ht="12.75">
      <c r="A625" s="129"/>
      <c r="B625" s="129"/>
      <c r="C625" s="205" t="s">
        <v>360</v>
      </c>
      <c r="D625" s="228"/>
      <c r="E625" s="249">
        <v>1.8294493434927241</v>
      </c>
      <c r="F625" s="205"/>
      <c r="G625" s="249">
        <v>0</v>
      </c>
      <c r="H625" s="129"/>
      <c r="I625" s="249">
        <v>0.0007089828051503666</v>
      </c>
      <c r="J625" s="129"/>
      <c r="K625" s="249">
        <v>0.0009922569702512454</v>
      </c>
      <c r="L625" s="129"/>
      <c r="M625" s="249">
        <v>1.8311505832681256</v>
      </c>
      <c r="N625" s="70"/>
      <c r="R625" s="70"/>
    </row>
    <row r="626" spans="1:18" ht="12.75">
      <c r="A626" s="129"/>
      <c r="B626" s="129"/>
      <c r="C626" s="205" t="s">
        <v>361</v>
      </c>
      <c r="D626" s="228"/>
      <c r="E626" s="249">
        <v>1.1389625019590284</v>
      </c>
      <c r="F626" s="205"/>
      <c r="G626" s="249">
        <v>0</v>
      </c>
      <c r="H626" s="129"/>
      <c r="I626" s="249">
        <v>0</v>
      </c>
      <c r="J626" s="129"/>
      <c r="K626" s="249">
        <v>0.0005457458600538915</v>
      </c>
      <c r="L626" s="129"/>
      <c r="M626" s="249">
        <v>1.1395082478190823</v>
      </c>
      <c r="N626" s="70"/>
      <c r="R626" s="70"/>
    </row>
    <row r="627" spans="1:18" ht="12.75">
      <c r="A627" s="129"/>
      <c r="B627" s="129"/>
      <c r="C627" s="205" t="s">
        <v>362</v>
      </c>
      <c r="D627" s="228"/>
      <c r="E627" s="249">
        <v>0.418508941763861</v>
      </c>
      <c r="F627" s="205"/>
      <c r="G627" s="249">
        <v>0</v>
      </c>
      <c r="H627" s="129"/>
      <c r="I627" s="249">
        <v>0</v>
      </c>
      <c r="J627" s="129"/>
      <c r="K627" s="249">
        <v>0</v>
      </c>
      <c r="L627" s="129"/>
      <c r="M627" s="249">
        <v>0.418508941763861</v>
      </c>
      <c r="N627" s="70"/>
      <c r="R627" s="70"/>
    </row>
    <row r="628" spans="1:18" ht="12.75">
      <c r="A628" s="129"/>
      <c r="B628" s="129"/>
      <c r="C628" s="205" t="s">
        <v>363</v>
      </c>
      <c r="D628" s="228"/>
      <c r="E628" s="249">
        <v>0.2964153872740595</v>
      </c>
      <c r="F628" s="205"/>
      <c r="G628" s="249">
        <v>0</v>
      </c>
      <c r="H628" s="129"/>
      <c r="I628" s="249">
        <v>0</v>
      </c>
      <c r="J628" s="129"/>
      <c r="K628" s="249">
        <v>0</v>
      </c>
      <c r="L628" s="129"/>
      <c r="M628" s="249">
        <v>0.2964153872740595</v>
      </c>
      <c r="N628" s="70"/>
      <c r="R628" s="70"/>
    </row>
    <row r="629" spans="1:18" ht="12.75">
      <c r="A629" s="232"/>
      <c r="B629" s="232"/>
      <c r="C629" s="205" t="s">
        <v>364</v>
      </c>
      <c r="D629" s="228"/>
      <c r="E629" s="249">
        <v>0.18353200373032136</v>
      </c>
      <c r="F629" s="205"/>
      <c r="G629" s="249">
        <v>0</v>
      </c>
      <c r="H629" s="129"/>
      <c r="I629" s="249">
        <v>0</v>
      </c>
      <c r="J629" s="129"/>
      <c r="K629" s="249">
        <v>0</v>
      </c>
      <c r="L629" s="129"/>
      <c r="M629" s="249">
        <v>0.18353200373032136</v>
      </c>
      <c r="N629" s="70"/>
      <c r="R629" s="70"/>
    </row>
    <row r="630" spans="1:18" ht="12.75">
      <c r="A630" s="235"/>
      <c r="B630" s="235"/>
      <c r="C630" s="205" t="s">
        <v>365</v>
      </c>
      <c r="D630" s="228"/>
      <c r="E630" s="249">
        <v>0.00351592830774114</v>
      </c>
      <c r="F630" s="205"/>
      <c r="G630" s="249">
        <v>0</v>
      </c>
      <c r="H630" s="129"/>
      <c r="I630" s="249">
        <v>0</v>
      </c>
      <c r="J630" s="129"/>
      <c r="K630" s="249">
        <v>0</v>
      </c>
      <c r="L630" s="129"/>
      <c r="M630" s="249">
        <v>0.00351592830774114</v>
      </c>
      <c r="N630" s="70"/>
      <c r="R630" s="70"/>
    </row>
    <row r="631" spans="1:18" ht="12.75">
      <c r="A631" s="233" t="s">
        <v>376</v>
      </c>
      <c r="B631" s="233"/>
      <c r="C631" s="205"/>
      <c r="D631" s="205"/>
      <c r="E631" s="250">
        <v>23.02693812202938</v>
      </c>
      <c r="F631" s="205"/>
      <c r="G631" s="250">
        <v>0.009106363062946732</v>
      </c>
      <c r="H631" s="205"/>
      <c r="I631" s="250">
        <v>0.008980264762569534</v>
      </c>
      <c r="J631" s="205"/>
      <c r="K631" s="250">
        <v>0.010157154394850465</v>
      </c>
      <c r="L631" s="205"/>
      <c r="M631" s="250">
        <v>23.05518190424975</v>
      </c>
      <c r="N631" s="247"/>
      <c r="R631" s="247"/>
    </row>
    <row r="632" spans="1:18" ht="12.75" customHeight="1">
      <c r="A632" s="233"/>
      <c r="B632" s="233"/>
      <c r="C632" s="205"/>
      <c r="D632" s="205"/>
      <c r="E632" s="137"/>
      <c r="F632" s="205"/>
      <c r="G632" s="137"/>
      <c r="H632" s="205"/>
      <c r="I632" s="137"/>
      <c r="J632" s="205"/>
      <c r="K632" s="209"/>
      <c r="L632" s="205"/>
      <c r="M632" s="137"/>
      <c r="N632" s="247"/>
      <c r="R632" s="247"/>
    </row>
    <row r="633" spans="1:18" ht="12.75">
      <c r="A633" s="233"/>
      <c r="B633" s="233"/>
      <c r="C633" s="205"/>
      <c r="D633" s="205"/>
      <c r="E633" s="137"/>
      <c r="F633" s="205"/>
      <c r="G633" s="137"/>
      <c r="H633" s="205"/>
      <c r="I633" s="137"/>
      <c r="J633" s="205"/>
      <c r="K633" s="209"/>
      <c r="L633" s="205"/>
      <c r="M633" s="137"/>
      <c r="N633" s="247"/>
      <c r="R633" s="247"/>
    </row>
    <row r="634" spans="1:18" ht="12.75">
      <c r="A634" s="233"/>
      <c r="B634" s="233"/>
      <c r="C634" s="205"/>
      <c r="D634" s="205"/>
      <c r="E634" s="137"/>
      <c r="F634" s="205"/>
      <c r="G634" s="137"/>
      <c r="H634" s="205"/>
      <c r="I634" s="137"/>
      <c r="J634" s="205"/>
      <c r="K634" s="209"/>
      <c r="L634" s="205"/>
      <c r="M634" s="137"/>
      <c r="N634" s="247"/>
      <c r="R634" s="247"/>
    </row>
    <row r="635" spans="1:18" ht="12.75">
      <c r="A635" s="233"/>
      <c r="B635" s="233"/>
      <c r="C635" s="205"/>
      <c r="D635" s="205"/>
      <c r="E635" s="137"/>
      <c r="F635" s="205"/>
      <c r="G635" s="137"/>
      <c r="H635" s="205"/>
      <c r="I635" s="137"/>
      <c r="J635" s="205"/>
      <c r="K635" s="209"/>
      <c r="L635" s="205"/>
      <c r="M635" s="137"/>
      <c r="N635" s="247"/>
      <c r="R635" s="247"/>
    </row>
    <row r="636" spans="1:18" ht="12.75">
      <c r="A636" s="233"/>
      <c r="B636" s="233"/>
      <c r="C636" s="205"/>
      <c r="D636" s="205"/>
      <c r="E636" s="137"/>
      <c r="F636" s="205"/>
      <c r="G636" s="137"/>
      <c r="H636" s="205"/>
      <c r="I636" s="137"/>
      <c r="J636" s="205"/>
      <c r="K636" s="209"/>
      <c r="L636" s="205"/>
      <c r="M636" s="137"/>
      <c r="N636" s="247"/>
      <c r="R636" s="247"/>
    </row>
    <row r="637" spans="1:18" ht="12.75">
      <c r="A637" s="233"/>
      <c r="B637" s="233"/>
      <c r="C637" s="205"/>
      <c r="D637" s="205"/>
      <c r="E637" s="137"/>
      <c r="F637" s="205"/>
      <c r="G637" s="137"/>
      <c r="H637" s="205"/>
      <c r="I637" s="137"/>
      <c r="J637" s="205"/>
      <c r="K637" s="209"/>
      <c r="L637" s="205"/>
      <c r="M637" s="137"/>
      <c r="N637" s="247"/>
      <c r="R637" s="247"/>
    </row>
    <row r="638" spans="1:18" ht="12.75">
      <c r="A638" s="233"/>
      <c r="B638" s="233"/>
      <c r="C638" s="205"/>
      <c r="D638" s="205"/>
      <c r="E638" s="137"/>
      <c r="F638" s="205"/>
      <c r="G638" s="137"/>
      <c r="H638" s="205"/>
      <c r="I638" s="137"/>
      <c r="J638" s="205"/>
      <c r="K638" s="209"/>
      <c r="L638" s="205"/>
      <c r="M638" s="137"/>
      <c r="N638" s="247"/>
      <c r="R638" s="247"/>
    </row>
    <row r="639" spans="1:18" ht="12.75">
      <c r="A639" s="233"/>
      <c r="B639" s="233"/>
      <c r="C639" s="205"/>
      <c r="D639" s="205"/>
      <c r="E639" s="137"/>
      <c r="F639" s="205"/>
      <c r="G639" s="137"/>
      <c r="H639" s="205"/>
      <c r="I639" s="137"/>
      <c r="J639" s="205"/>
      <c r="K639" s="209"/>
      <c r="L639" s="205"/>
      <c r="M639" s="137"/>
      <c r="N639" s="247"/>
      <c r="R639" s="247"/>
    </row>
    <row r="640" spans="1:18" ht="12.75">
      <c r="A640" s="155" t="s">
        <v>93</v>
      </c>
      <c r="B640" s="156"/>
      <c r="C640" s="156"/>
      <c r="D640" s="156"/>
      <c r="E640" s="157" t="s">
        <v>1617</v>
      </c>
      <c r="F640" s="158"/>
      <c r="G640" s="159"/>
      <c r="H640" s="160"/>
      <c r="I640" s="160"/>
      <c r="J640" s="161"/>
      <c r="K640" s="162"/>
      <c r="L640" s="163"/>
      <c r="M640" s="164" t="s">
        <v>401</v>
      </c>
      <c r="N640" s="70"/>
      <c r="R640" s="70"/>
    </row>
    <row r="641" spans="1:18" ht="23.25">
      <c r="A641" s="64" t="s">
        <v>0</v>
      </c>
      <c r="B641" s="65"/>
      <c r="C641" s="65"/>
      <c r="D641" s="65"/>
      <c r="E641" s="65"/>
      <c r="F641" s="66"/>
      <c r="G641" s="67"/>
      <c r="H641" s="67"/>
      <c r="I641" s="67"/>
      <c r="J641" s="68"/>
      <c r="K641" s="69"/>
      <c r="L641" s="67"/>
      <c r="M641" s="67"/>
      <c r="N641" s="70"/>
      <c r="R641" s="70"/>
    </row>
    <row r="642" spans="1:18" ht="15.75">
      <c r="A642" s="72" t="s">
        <v>1</v>
      </c>
      <c r="B642" s="72"/>
      <c r="C642" s="72"/>
      <c r="D642" s="72"/>
      <c r="E642" s="72"/>
      <c r="F642" s="73"/>
      <c r="G642" s="74">
        <v>42916</v>
      </c>
      <c r="H642" s="68"/>
      <c r="J642" s="68"/>
      <c r="K642" s="75"/>
      <c r="L642" s="68"/>
      <c r="M642" s="76"/>
      <c r="N642" s="70"/>
      <c r="R642" s="70"/>
    </row>
    <row r="643" spans="1:18" ht="15.75">
      <c r="A643" s="72"/>
      <c r="B643" s="72"/>
      <c r="C643" s="72"/>
      <c r="D643" s="72"/>
      <c r="E643" s="72"/>
      <c r="F643" s="73"/>
      <c r="G643" s="68"/>
      <c r="H643" s="68"/>
      <c r="I643" s="77"/>
      <c r="J643" s="68"/>
      <c r="K643" s="75"/>
      <c r="L643" s="68"/>
      <c r="M643" s="76"/>
      <c r="N643" s="70"/>
      <c r="R643" s="70"/>
    </row>
    <row r="644" spans="1:18" ht="12.75">
      <c r="A644" s="68"/>
      <c r="B644" s="68"/>
      <c r="C644" s="68"/>
      <c r="D644" s="68"/>
      <c r="E644" s="68"/>
      <c r="F644" s="78"/>
      <c r="G644" s="68"/>
      <c r="H644" s="68"/>
      <c r="I644" s="68"/>
      <c r="J644" s="68"/>
      <c r="K644" s="75"/>
      <c r="L644" s="68"/>
      <c r="M644" s="76"/>
      <c r="N644" s="70"/>
      <c r="R644" s="70"/>
    </row>
    <row r="645" spans="1:18" ht="12.75" customHeight="1">
      <c r="A645" s="68"/>
      <c r="B645" s="68"/>
      <c r="C645" s="68"/>
      <c r="D645" s="68"/>
      <c r="E645" s="68"/>
      <c r="F645" s="78"/>
      <c r="G645" s="68"/>
      <c r="H645" s="68"/>
      <c r="I645" s="68"/>
      <c r="J645" s="68"/>
      <c r="K645" s="75"/>
      <c r="L645" s="68"/>
      <c r="M645" s="76"/>
      <c r="N645" s="70"/>
      <c r="R645" s="70"/>
    </row>
    <row r="646" spans="1:18" ht="12.75">
      <c r="A646" s="218" t="s">
        <v>379</v>
      </c>
      <c r="B646" s="218"/>
      <c r="C646" s="218"/>
      <c r="D646" s="218"/>
      <c r="E646" s="218"/>
      <c r="F646" s="218"/>
      <c r="G646" s="218"/>
      <c r="H646" s="218"/>
      <c r="I646" s="218"/>
      <c r="J646" s="218"/>
      <c r="K646" s="219"/>
      <c r="L646" s="218"/>
      <c r="M646" s="218"/>
      <c r="N646" s="222"/>
      <c r="R646" s="222"/>
    </row>
    <row r="647" spans="1:18" ht="12.75">
      <c r="A647" s="251"/>
      <c r="B647" s="251"/>
      <c r="C647" s="251"/>
      <c r="D647" s="251"/>
      <c r="E647" s="251"/>
      <c r="F647" s="251"/>
      <c r="G647" s="251"/>
      <c r="H647" s="251"/>
      <c r="I647" s="251"/>
      <c r="J647" s="251"/>
      <c r="K647" s="252"/>
      <c r="L647" s="251"/>
      <c r="M647" s="251"/>
      <c r="N647" s="222"/>
      <c r="R647" s="222"/>
    </row>
    <row r="648" spans="1:18" ht="12.75">
      <c r="A648" s="204"/>
      <c r="B648" s="204"/>
      <c r="C648" s="204"/>
      <c r="D648" s="204"/>
      <c r="E648" s="707" t="s">
        <v>400</v>
      </c>
      <c r="F648" s="707"/>
      <c r="G648" s="707"/>
      <c r="H648" s="707"/>
      <c r="I648" s="707"/>
      <c r="J648" s="707"/>
      <c r="K648" s="707"/>
      <c r="L648" s="707"/>
      <c r="M648" s="707"/>
      <c r="N648" s="70"/>
      <c r="R648" s="70"/>
    </row>
    <row r="649" spans="1:18" ht="12.75">
      <c r="A649" s="204"/>
      <c r="B649" s="204"/>
      <c r="C649" s="204"/>
      <c r="D649" s="204"/>
      <c r="E649" s="677" t="s">
        <v>369</v>
      </c>
      <c r="F649" s="223"/>
      <c r="G649" s="223"/>
      <c r="H649" s="223"/>
      <c r="I649" s="223"/>
      <c r="J649" s="223"/>
      <c r="K649" s="223"/>
      <c r="L649" s="223"/>
      <c r="M649" s="223"/>
      <c r="N649" s="70"/>
      <c r="R649" s="70"/>
    </row>
    <row r="650" spans="1:18" ht="12.75">
      <c r="A650" s="204"/>
      <c r="B650" s="204"/>
      <c r="C650" s="204"/>
      <c r="D650" s="204"/>
      <c r="E650" s="677" t="s">
        <v>370</v>
      </c>
      <c r="F650" s="223"/>
      <c r="G650" s="677" t="s">
        <v>371</v>
      </c>
      <c r="H650" s="677"/>
      <c r="I650" s="677" t="s">
        <v>372</v>
      </c>
      <c r="J650" s="677"/>
      <c r="K650" s="677" t="s">
        <v>373</v>
      </c>
      <c r="L650" s="223"/>
      <c r="M650" s="223"/>
      <c r="N650" s="70"/>
      <c r="R650" s="70"/>
    </row>
    <row r="651" spans="1:18" ht="12.75">
      <c r="A651" s="123" t="s">
        <v>244</v>
      </c>
      <c r="B651" s="123"/>
      <c r="C651" s="123" t="s">
        <v>350</v>
      </c>
      <c r="D651" s="677"/>
      <c r="E651" s="225" t="s">
        <v>374</v>
      </c>
      <c r="F651" s="129"/>
      <c r="G651" s="225" t="s">
        <v>374</v>
      </c>
      <c r="H651" s="129"/>
      <c r="I651" s="225" t="s">
        <v>374</v>
      </c>
      <c r="J651" s="76"/>
      <c r="K651" s="225" t="s">
        <v>374</v>
      </c>
      <c r="L651" s="76"/>
      <c r="M651" s="226" t="s">
        <v>83</v>
      </c>
      <c r="N651" s="70"/>
      <c r="R651" s="70"/>
    </row>
    <row r="652" spans="1:18" ht="12.75">
      <c r="A652" s="227" t="s">
        <v>247</v>
      </c>
      <c r="B652" s="123"/>
      <c r="C652" s="205" t="s">
        <v>352</v>
      </c>
      <c r="D652" s="677"/>
      <c r="E652" s="249">
        <v>0.08392857584367674</v>
      </c>
      <c r="F652" s="205"/>
      <c r="G652" s="249">
        <v>0.0001778848301410104</v>
      </c>
      <c r="H652" s="129"/>
      <c r="I652" s="249">
        <v>0</v>
      </c>
      <c r="J652" s="129"/>
      <c r="K652" s="249">
        <v>0</v>
      </c>
      <c r="L652" s="129"/>
      <c r="M652" s="249">
        <v>0.08410646067381776</v>
      </c>
      <c r="N652" s="70"/>
      <c r="R652" s="70"/>
    </row>
    <row r="653" spans="2:18" ht="12.75">
      <c r="B653" s="227"/>
      <c r="C653" s="205" t="s">
        <v>353</v>
      </c>
      <c r="D653" s="228"/>
      <c r="E653" s="249">
        <v>0.05855897905298013</v>
      </c>
      <c r="F653" s="205"/>
      <c r="G653" s="249">
        <v>0</v>
      </c>
      <c r="H653" s="129"/>
      <c r="I653" s="249">
        <v>0</v>
      </c>
      <c r="J653" s="129"/>
      <c r="K653" s="249">
        <v>7.106279453423579E-05</v>
      </c>
      <c r="L653" s="129"/>
      <c r="M653" s="249">
        <v>0.058630041847514365</v>
      </c>
      <c r="N653" s="70"/>
      <c r="R653" s="70"/>
    </row>
    <row r="654" spans="1:18" ht="12.75">
      <c r="A654" s="129"/>
      <c r="B654" s="129"/>
      <c r="C654" s="205" t="s">
        <v>354</v>
      </c>
      <c r="D654" s="228"/>
      <c r="E654" s="249">
        <v>0.08208295943810812</v>
      </c>
      <c r="F654" s="205"/>
      <c r="G654" s="249">
        <v>0</v>
      </c>
      <c r="H654" s="129"/>
      <c r="I654" s="249">
        <v>0</v>
      </c>
      <c r="J654" s="129"/>
      <c r="K654" s="249">
        <v>0</v>
      </c>
      <c r="L654" s="129"/>
      <c r="M654" s="249">
        <v>0.08208295943810812</v>
      </c>
      <c r="N654" s="70"/>
      <c r="R654" s="70"/>
    </row>
    <row r="655" spans="1:18" ht="12.75">
      <c r="A655" s="129"/>
      <c r="B655" s="129"/>
      <c r="C655" s="205" t="s">
        <v>355</v>
      </c>
      <c r="D655" s="228"/>
      <c r="E655" s="249">
        <v>0.1005079075173821</v>
      </c>
      <c r="F655" s="205"/>
      <c r="G655" s="249">
        <v>0</v>
      </c>
      <c r="H655" s="129"/>
      <c r="I655" s="249">
        <v>0</v>
      </c>
      <c r="J655" s="129"/>
      <c r="K655" s="249">
        <v>8.621950753628609E-05</v>
      </c>
      <c r="L655" s="129"/>
      <c r="M655" s="249">
        <v>0.10059412702491839</v>
      </c>
      <c r="N655" s="70"/>
      <c r="R655" s="70"/>
    </row>
    <row r="656" spans="1:18" ht="12.75">
      <c r="A656" s="129"/>
      <c r="B656" s="129"/>
      <c r="C656" s="205" t="s">
        <v>356</v>
      </c>
      <c r="D656" s="228"/>
      <c r="E656" s="249">
        <v>0.1328734392328142</v>
      </c>
      <c r="F656" s="205"/>
      <c r="G656" s="249">
        <v>0</v>
      </c>
      <c r="H656" s="129"/>
      <c r="I656" s="249">
        <v>0</v>
      </c>
      <c r="J656" s="129"/>
      <c r="K656" s="249">
        <v>0</v>
      </c>
      <c r="L656" s="129"/>
      <c r="M656" s="249">
        <v>0.1328734392328142</v>
      </c>
      <c r="N656" s="70"/>
      <c r="R656" s="70"/>
    </row>
    <row r="657" spans="1:18" ht="12.75">
      <c r="A657" s="129"/>
      <c r="B657" s="129"/>
      <c r="C657" s="205" t="s">
        <v>357</v>
      </c>
      <c r="D657" s="228"/>
      <c r="E657" s="249">
        <v>0.1710653700953377</v>
      </c>
      <c r="F657" s="205"/>
      <c r="G657" s="249">
        <v>0</v>
      </c>
      <c r="H657" s="129"/>
      <c r="I657" s="249">
        <v>2.2726784273787442E-05</v>
      </c>
      <c r="J657" s="129"/>
      <c r="K657" s="249">
        <v>0.00032786150944520085</v>
      </c>
      <c r="L657" s="129"/>
      <c r="M657" s="249">
        <v>0.17141595838905668</v>
      </c>
      <c r="N657" s="70"/>
      <c r="R657" s="70"/>
    </row>
    <row r="658" spans="1:18" ht="12.75">
      <c r="A658" s="129"/>
      <c r="B658" s="129"/>
      <c r="C658" s="205" t="s">
        <v>358</v>
      </c>
      <c r="D658" s="228"/>
      <c r="E658" s="249">
        <v>0.23898079717512496</v>
      </c>
      <c r="F658" s="205"/>
      <c r="G658" s="249">
        <v>0.0013199017408832225</v>
      </c>
      <c r="H658" s="129"/>
      <c r="I658" s="249">
        <v>0.0002787759644292875</v>
      </c>
      <c r="J658" s="129"/>
      <c r="K658" s="249">
        <v>0.0001360144317951277</v>
      </c>
      <c r="L658" s="129"/>
      <c r="M658" s="249">
        <v>0.2407154893122326</v>
      </c>
      <c r="N658" s="70"/>
      <c r="R658" s="70"/>
    </row>
    <row r="659" spans="1:18" ht="12.75">
      <c r="A659" s="129"/>
      <c r="B659" s="129"/>
      <c r="C659" s="205" t="s">
        <v>359</v>
      </c>
      <c r="D659" s="228"/>
      <c r="E659" s="249">
        <v>0.3061228945646152</v>
      </c>
      <c r="F659" s="205"/>
      <c r="G659" s="249">
        <v>0</v>
      </c>
      <c r="H659" s="129"/>
      <c r="I659" s="249">
        <v>0</v>
      </c>
      <c r="J659" s="129"/>
      <c r="K659" s="249">
        <v>0.0006640048714253228</v>
      </c>
      <c r="L659" s="129"/>
      <c r="M659" s="249">
        <v>0.30678689943604054</v>
      </c>
      <c r="N659" s="70"/>
      <c r="R659" s="70"/>
    </row>
    <row r="660" spans="1:18" ht="12.75">
      <c r="A660" s="129"/>
      <c r="B660" s="129"/>
      <c r="C660" s="205" t="s">
        <v>360</v>
      </c>
      <c r="D660" s="228"/>
      <c r="E660" s="249">
        <v>0.3459289618907974</v>
      </c>
      <c r="F660" s="205"/>
      <c r="G660" s="249">
        <v>0.0003975978144021009</v>
      </c>
      <c r="H660" s="129"/>
      <c r="I660" s="249">
        <v>0</v>
      </c>
      <c r="J660" s="129"/>
      <c r="K660" s="249">
        <v>0.0009435123728641009</v>
      </c>
      <c r="L660" s="129"/>
      <c r="M660" s="249">
        <v>0.34727007207806365</v>
      </c>
      <c r="N660" s="70"/>
      <c r="R660" s="70"/>
    </row>
    <row r="661" spans="1:18" ht="12.75">
      <c r="A661" s="129"/>
      <c r="B661" s="129"/>
      <c r="C661" s="205" t="s">
        <v>361</v>
      </c>
      <c r="D661" s="228"/>
      <c r="E661" s="249">
        <v>0.33779637630781867</v>
      </c>
      <c r="F661" s="205"/>
      <c r="G661" s="249">
        <v>0.0003866456812042892</v>
      </c>
      <c r="H661" s="129"/>
      <c r="I661" s="249">
        <v>0.000677674977572263</v>
      </c>
      <c r="J661" s="129"/>
      <c r="K661" s="249">
        <v>0.0005961584864492327</v>
      </c>
      <c r="L661" s="129"/>
      <c r="M661" s="249">
        <v>0.33945685545304444</v>
      </c>
      <c r="N661" s="70"/>
      <c r="R661" s="70"/>
    </row>
    <row r="662" spans="1:18" ht="12.75">
      <c r="A662" s="129"/>
      <c r="B662" s="129"/>
      <c r="C662" s="205" t="s">
        <v>362</v>
      </c>
      <c r="D662" s="228"/>
      <c r="E662" s="249">
        <v>0.3428457038522032</v>
      </c>
      <c r="F662" s="205"/>
      <c r="G662" s="249">
        <v>0</v>
      </c>
      <c r="H662" s="129"/>
      <c r="I662" s="249">
        <v>0.00038372863647497755</v>
      </c>
      <c r="J662" s="129"/>
      <c r="K662" s="249">
        <v>0.0006552800376185941</v>
      </c>
      <c r="L662" s="129"/>
      <c r="M662" s="249">
        <v>0.34388471252629677</v>
      </c>
      <c r="N662" s="70"/>
      <c r="R662" s="70"/>
    </row>
    <row r="663" spans="1:18" ht="12.75">
      <c r="A663" s="129"/>
      <c r="B663" s="129"/>
      <c r="C663" s="205" t="s">
        <v>363</v>
      </c>
      <c r="D663" s="228"/>
      <c r="E663" s="249">
        <v>0.4260847875271048</v>
      </c>
      <c r="F663" s="205"/>
      <c r="G663" s="249">
        <v>0.00041784755880198044</v>
      </c>
      <c r="H663" s="129"/>
      <c r="I663" s="249">
        <v>0.0005731380639021487</v>
      </c>
      <c r="J663" s="129"/>
      <c r="K663" s="249">
        <v>0</v>
      </c>
      <c r="L663" s="129"/>
      <c r="M663" s="249">
        <v>0.42707577314980893</v>
      </c>
      <c r="N663" s="70"/>
      <c r="R663" s="70"/>
    </row>
    <row r="664" spans="1:18" ht="12.75">
      <c r="A664" s="232"/>
      <c r="B664" s="232"/>
      <c r="C664" s="205" t="s">
        <v>364</v>
      </c>
      <c r="D664" s="228"/>
      <c r="E664" s="249">
        <v>0.2543904978780791</v>
      </c>
      <c r="F664" s="205"/>
      <c r="G664" s="249">
        <v>0.00018259122330737933</v>
      </c>
      <c r="H664" s="129"/>
      <c r="I664" s="249">
        <v>0</v>
      </c>
      <c r="J664" s="129"/>
      <c r="K664" s="249">
        <v>0.0003829253521648036</v>
      </c>
      <c r="L664" s="129"/>
      <c r="M664" s="249">
        <v>0.2549560144535513</v>
      </c>
      <c r="N664" s="70"/>
      <c r="R664" s="70"/>
    </row>
    <row r="665" spans="1:18" ht="12.75">
      <c r="A665" s="235"/>
      <c r="B665" s="235"/>
      <c r="C665" s="205" t="s">
        <v>365</v>
      </c>
      <c r="D665" s="228"/>
      <c r="E665" s="249">
        <v>0.00834760616845235</v>
      </c>
      <c r="F665" s="205"/>
      <c r="G665" s="249">
        <v>0</v>
      </c>
      <c r="H665" s="129"/>
      <c r="I665" s="249">
        <v>0</v>
      </c>
      <c r="J665" s="129"/>
      <c r="K665" s="249">
        <v>0</v>
      </c>
      <c r="L665" s="129"/>
      <c r="M665" s="249">
        <v>0.00834760616845235</v>
      </c>
      <c r="N665" s="70"/>
      <c r="R665" s="70"/>
    </row>
    <row r="666" spans="1:18" ht="12.75">
      <c r="A666" s="233" t="s">
        <v>377</v>
      </c>
      <c r="B666" s="233"/>
      <c r="C666" s="205"/>
      <c r="D666" s="205"/>
      <c r="E666" s="250">
        <v>2.8895148565444946</v>
      </c>
      <c r="F666" s="205"/>
      <c r="G666" s="250">
        <v>0.0028824688487399824</v>
      </c>
      <c r="H666" s="205"/>
      <c r="I666" s="250">
        <v>0.0019360444266524643</v>
      </c>
      <c r="J666" s="205"/>
      <c r="K666" s="250">
        <v>0.0038630393638329043</v>
      </c>
      <c r="L666" s="205"/>
      <c r="M666" s="250">
        <v>2.8981964091837202</v>
      </c>
      <c r="N666" s="70"/>
      <c r="R666" s="70"/>
    </row>
    <row r="667" spans="1:18" ht="12.75" customHeight="1">
      <c r="A667" s="233"/>
      <c r="B667" s="233"/>
      <c r="C667" s="205"/>
      <c r="D667" s="205"/>
      <c r="E667" s="205"/>
      <c r="F667" s="242"/>
      <c r="G667" s="137"/>
      <c r="H667" s="205"/>
      <c r="I667" s="137"/>
      <c r="J667" s="129"/>
      <c r="K667" s="209"/>
      <c r="L667" s="129"/>
      <c r="M667" s="137"/>
      <c r="N667" s="70"/>
      <c r="R667" s="70"/>
    </row>
    <row r="668" spans="1:18" ht="12.75">
      <c r="A668" s="204"/>
      <c r="B668" s="204"/>
      <c r="C668" s="204"/>
      <c r="D668" s="204"/>
      <c r="E668" s="707" t="s">
        <v>400</v>
      </c>
      <c r="F668" s="707"/>
      <c r="G668" s="707"/>
      <c r="H668" s="707"/>
      <c r="I668" s="707"/>
      <c r="J668" s="707"/>
      <c r="K668" s="707"/>
      <c r="L668" s="707"/>
      <c r="M668" s="707"/>
      <c r="N668" s="70"/>
      <c r="R668" s="70"/>
    </row>
    <row r="669" spans="1:18" ht="12.75">
      <c r="A669" s="204"/>
      <c r="B669" s="204"/>
      <c r="C669" s="204"/>
      <c r="D669" s="204"/>
      <c r="E669" s="677" t="s">
        <v>369</v>
      </c>
      <c r="F669" s="223"/>
      <c r="G669" s="223"/>
      <c r="H669" s="223"/>
      <c r="I669" s="223"/>
      <c r="J669" s="223"/>
      <c r="K669" s="223"/>
      <c r="L669" s="223"/>
      <c r="M669" s="223"/>
      <c r="N669" s="70"/>
      <c r="R669" s="70"/>
    </row>
    <row r="670" spans="1:18" ht="12.75">
      <c r="A670" s="204"/>
      <c r="B670" s="204"/>
      <c r="C670" s="204"/>
      <c r="D670" s="204"/>
      <c r="E670" s="677" t="s">
        <v>370</v>
      </c>
      <c r="F670" s="223"/>
      <c r="G670" s="677" t="s">
        <v>371</v>
      </c>
      <c r="H670" s="677"/>
      <c r="I670" s="677" t="s">
        <v>372</v>
      </c>
      <c r="J670" s="677"/>
      <c r="K670" s="677" t="s">
        <v>373</v>
      </c>
      <c r="L670" s="223"/>
      <c r="M670" s="223"/>
      <c r="N670" s="70"/>
      <c r="R670" s="70"/>
    </row>
    <row r="671" spans="1:18" ht="12.75">
      <c r="A671" s="123" t="s">
        <v>244</v>
      </c>
      <c r="B671" s="123"/>
      <c r="C671" s="123" t="s">
        <v>350</v>
      </c>
      <c r="D671" s="677"/>
      <c r="E671" s="225" t="s">
        <v>374</v>
      </c>
      <c r="F671" s="129"/>
      <c r="G671" s="225" t="s">
        <v>374</v>
      </c>
      <c r="H671" s="129"/>
      <c r="I671" s="225" t="s">
        <v>374</v>
      </c>
      <c r="J671" s="76"/>
      <c r="K671" s="225" t="s">
        <v>374</v>
      </c>
      <c r="L671" s="76"/>
      <c r="M671" s="226" t="s">
        <v>83</v>
      </c>
      <c r="N671" s="70"/>
      <c r="R671" s="70"/>
    </row>
    <row r="672" spans="1:18" ht="12.75">
      <c r="A672" s="227" t="s">
        <v>248</v>
      </c>
      <c r="B672" s="123"/>
      <c r="C672" s="205" t="s">
        <v>352</v>
      </c>
      <c r="D672" s="677"/>
      <c r="E672" s="249">
        <v>0.03729242156868541</v>
      </c>
      <c r="F672" s="205"/>
      <c r="G672" s="249">
        <v>0</v>
      </c>
      <c r="H672" s="129"/>
      <c r="I672" s="249">
        <v>0</v>
      </c>
      <c r="J672" s="129"/>
      <c r="K672" s="249">
        <v>0</v>
      </c>
      <c r="L672" s="129"/>
      <c r="M672" s="249">
        <v>0.03729242156868541</v>
      </c>
      <c r="N672" s="70"/>
      <c r="R672" s="70"/>
    </row>
    <row r="673" spans="2:18" ht="12.75">
      <c r="B673" s="227"/>
      <c r="C673" s="205" t="s">
        <v>353</v>
      </c>
      <c r="D673" s="228"/>
      <c r="E673" s="249">
        <v>0.02533136360800818</v>
      </c>
      <c r="F673" s="205"/>
      <c r="G673" s="249">
        <v>0</v>
      </c>
      <c r="H673" s="129"/>
      <c r="I673" s="249">
        <v>0</v>
      </c>
      <c r="J673" s="129"/>
      <c r="K673" s="249">
        <v>6.310718160550295E-05</v>
      </c>
      <c r="L673" s="129"/>
      <c r="M673" s="249">
        <v>0.025394470789613682</v>
      </c>
      <c r="N673" s="70"/>
      <c r="R673" s="70"/>
    </row>
    <row r="674" spans="1:18" ht="12.75">
      <c r="A674" s="129"/>
      <c r="B674" s="129"/>
      <c r="C674" s="205" t="s">
        <v>354</v>
      </c>
      <c r="D674" s="228"/>
      <c r="E674" s="249">
        <v>0.03490542483563021</v>
      </c>
      <c r="F674" s="205"/>
      <c r="G674" s="249">
        <v>0</v>
      </c>
      <c r="H674" s="129"/>
      <c r="I674" s="249">
        <v>8.596999333073154E-05</v>
      </c>
      <c r="J674" s="129"/>
      <c r="K674" s="249">
        <v>0</v>
      </c>
      <c r="L674" s="129"/>
      <c r="M674" s="249">
        <v>0.03499139482896094</v>
      </c>
      <c r="N674" s="70"/>
      <c r="R674" s="70"/>
    </row>
    <row r="675" spans="1:18" ht="12.75">
      <c r="A675" s="129"/>
      <c r="B675" s="129"/>
      <c r="C675" s="205" t="s">
        <v>355</v>
      </c>
      <c r="D675" s="228"/>
      <c r="E675" s="249">
        <v>0.05139325302719707</v>
      </c>
      <c r="F675" s="205"/>
      <c r="G675" s="249">
        <v>7.674834166776665E-05</v>
      </c>
      <c r="H675" s="129"/>
      <c r="I675" s="249">
        <v>0.0002056816525607584</v>
      </c>
      <c r="J675" s="129"/>
      <c r="K675" s="249">
        <v>0.00029282442357839996</v>
      </c>
      <c r="L675" s="129"/>
      <c r="M675" s="249">
        <v>0.051968507445003996</v>
      </c>
      <c r="N675" s="70"/>
      <c r="R675" s="70"/>
    </row>
    <row r="676" spans="1:18" ht="12.75">
      <c r="A676" s="129"/>
      <c r="B676" s="129"/>
      <c r="C676" s="205" t="s">
        <v>356</v>
      </c>
      <c r="D676" s="228"/>
      <c r="E676" s="249">
        <v>0.06467990816246717</v>
      </c>
      <c r="F676" s="205"/>
      <c r="G676" s="249">
        <v>0.00019856580680057702</v>
      </c>
      <c r="H676" s="129"/>
      <c r="I676" s="249">
        <v>0</v>
      </c>
      <c r="J676" s="129"/>
      <c r="K676" s="249">
        <v>0.00022182827640329</v>
      </c>
      <c r="L676" s="129"/>
      <c r="M676" s="249">
        <v>0.06510030224567105</v>
      </c>
      <c r="N676" s="70"/>
      <c r="R676" s="70"/>
    </row>
    <row r="677" spans="1:18" ht="12.75">
      <c r="A677" s="129"/>
      <c r="B677" s="129"/>
      <c r="C677" s="205" t="s">
        <v>357</v>
      </c>
      <c r="D677" s="228"/>
      <c r="E677" s="249">
        <v>0.09024976642961145</v>
      </c>
      <c r="F677" s="205"/>
      <c r="G677" s="249">
        <v>0.00014946557116802693</v>
      </c>
      <c r="H677" s="129"/>
      <c r="I677" s="249">
        <v>0</v>
      </c>
      <c r="J677" s="129"/>
      <c r="K677" s="249">
        <v>0.00010638556415797894</v>
      </c>
      <c r="L677" s="129"/>
      <c r="M677" s="249">
        <v>0.09050561756493747</v>
      </c>
      <c r="N677" s="70"/>
      <c r="R677" s="70"/>
    </row>
    <row r="678" spans="1:18" ht="12.75">
      <c r="A678" s="129"/>
      <c r="B678" s="129"/>
      <c r="C678" s="205" t="s">
        <v>358</v>
      </c>
      <c r="D678" s="228"/>
      <c r="E678" s="249">
        <v>0.13427758661238556</v>
      </c>
      <c r="F678" s="205"/>
      <c r="G678" s="249">
        <v>0.0005119959785490838</v>
      </c>
      <c r="H678" s="129"/>
      <c r="I678" s="249">
        <v>0.00017064778679357572</v>
      </c>
      <c r="J678" s="129"/>
      <c r="K678" s="249">
        <v>0.00030284516471906314</v>
      </c>
      <c r="L678" s="129"/>
      <c r="M678" s="249">
        <v>0.1352630755424473</v>
      </c>
      <c r="N678" s="70"/>
      <c r="R678" s="70"/>
    </row>
    <row r="679" spans="1:18" ht="12.75">
      <c r="A679" s="129"/>
      <c r="B679" s="129"/>
      <c r="C679" s="205" t="s">
        <v>359</v>
      </c>
      <c r="D679" s="228"/>
      <c r="E679" s="249">
        <v>0.1667854601161151</v>
      </c>
      <c r="F679" s="205"/>
      <c r="G679" s="249">
        <v>0</v>
      </c>
      <c r="H679" s="129"/>
      <c r="I679" s="249">
        <v>0.0004745994299593007</v>
      </c>
      <c r="J679" s="129"/>
      <c r="K679" s="249">
        <v>0.0004711486667727222</v>
      </c>
      <c r="L679" s="129"/>
      <c r="M679" s="249">
        <v>0.16773120821284712</v>
      </c>
      <c r="N679" s="70"/>
      <c r="R679" s="70"/>
    </row>
    <row r="680" spans="1:18" ht="12.75">
      <c r="A680" s="129"/>
      <c r="B680" s="129"/>
      <c r="C680" s="205" t="s">
        <v>360</v>
      </c>
      <c r="D680" s="228"/>
      <c r="E680" s="249">
        <v>0.17155533317756586</v>
      </c>
      <c r="F680" s="205"/>
      <c r="G680" s="249">
        <v>0.00011806993060303652</v>
      </c>
      <c r="H680" s="129"/>
      <c r="I680" s="249">
        <v>0</v>
      </c>
      <c r="J680" s="129"/>
      <c r="K680" s="249">
        <v>0.0007409123034201749</v>
      </c>
      <c r="L680" s="129"/>
      <c r="M680" s="249">
        <v>0.17241431541158908</v>
      </c>
      <c r="N680" s="70"/>
      <c r="R680" s="70"/>
    </row>
    <row r="681" spans="1:18" ht="12.75">
      <c r="A681" s="129"/>
      <c r="B681" s="129"/>
      <c r="C681" s="205" t="s">
        <v>361</v>
      </c>
      <c r="D681" s="228"/>
      <c r="E681" s="249">
        <v>0.14563249672838974</v>
      </c>
      <c r="F681" s="205"/>
      <c r="G681" s="249">
        <v>0.00022062190524468686</v>
      </c>
      <c r="H681" s="129"/>
      <c r="I681" s="249">
        <v>0</v>
      </c>
      <c r="J681" s="129"/>
      <c r="K681" s="249">
        <v>0.00044057263729326744</v>
      </c>
      <c r="L681" s="129"/>
      <c r="M681" s="249">
        <v>0.1462936912709277</v>
      </c>
      <c r="N681" s="70"/>
      <c r="R681" s="70"/>
    </row>
    <row r="682" spans="1:18" ht="12.75">
      <c r="A682" s="129"/>
      <c r="B682" s="129"/>
      <c r="C682" s="205" t="s">
        <v>362</v>
      </c>
      <c r="D682" s="228"/>
      <c r="E682" s="249">
        <v>0.05074948308771338</v>
      </c>
      <c r="F682" s="205"/>
      <c r="G682" s="249">
        <v>0</v>
      </c>
      <c r="H682" s="129"/>
      <c r="I682" s="249">
        <v>0</v>
      </c>
      <c r="J682" s="129"/>
      <c r="K682" s="249">
        <v>0</v>
      </c>
      <c r="L682" s="129"/>
      <c r="M682" s="249">
        <v>0.05074948308771338</v>
      </c>
      <c r="N682" s="70"/>
      <c r="R682" s="70"/>
    </row>
    <row r="683" spans="1:18" ht="12.75">
      <c r="A683" s="129"/>
      <c r="B683" s="129"/>
      <c r="C683" s="205" t="s">
        <v>363</v>
      </c>
      <c r="D683" s="228"/>
      <c r="E683" s="249">
        <v>0.015460647308895934</v>
      </c>
      <c r="F683" s="205"/>
      <c r="G683" s="249">
        <v>0</v>
      </c>
      <c r="H683" s="129"/>
      <c r="I683" s="249">
        <v>0</v>
      </c>
      <c r="J683" s="129"/>
      <c r="K683" s="249">
        <v>0.00011357716058593662</v>
      </c>
      <c r="L683" s="129"/>
      <c r="M683" s="249">
        <v>0.015574224469481871</v>
      </c>
      <c r="N683" s="70"/>
      <c r="R683" s="70"/>
    </row>
    <row r="684" spans="1:18" ht="12.75">
      <c r="A684" s="232"/>
      <c r="B684" s="232"/>
      <c r="C684" s="205" t="s">
        <v>364</v>
      </c>
      <c r="D684" s="228"/>
      <c r="E684" s="249">
        <v>0.012955891341336005</v>
      </c>
      <c r="F684" s="205"/>
      <c r="G684" s="249">
        <v>0</v>
      </c>
      <c r="H684" s="129"/>
      <c r="I684" s="249">
        <v>0</v>
      </c>
      <c r="J684" s="129"/>
      <c r="K684" s="249">
        <v>0</v>
      </c>
      <c r="L684" s="129"/>
      <c r="M684" s="249">
        <v>0.012955891341336005</v>
      </c>
      <c r="N684" s="70"/>
      <c r="R684" s="70"/>
    </row>
    <row r="685" spans="1:18" ht="12.75">
      <c r="A685" s="235"/>
      <c r="B685" s="235"/>
      <c r="C685" s="205" t="s">
        <v>365</v>
      </c>
      <c r="D685" s="228"/>
      <c r="E685" s="249">
        <v>0</v>
      </c>
      <c r="F685" s="205"/>
      <c r="G685" s="249">
        <v>0</v>
      </c>
      <c r="H685" s="129"/>
      <c r="I685" s="249">
        <v>0</v>
      </c>
      <c r="J685" s="129"/>
      <c r="K685" s="249">
        <v>0</v>
      </c>
      <c r="L685" s="129"/>
      <c r="M685" s="249">
        <v>0</v>
      </c>
      <c r="N685" s="70"/>
      <c r="R685" s="70"/>
    </row>
    <row r="686" spans="1:18" ht="12.75">
      <c r="A686" s="233" t="s">
        <v>380</v>
      </c>
      <c r="B686" s="233"/>
      <c r="C686" s="233"/>
      <c r="D686" s="233"/>
      <c r="E686" s="250">
        <v>1.001269036004001</v>
      </c>
      <c r="F686" s="205"/>
      <c r="G686" s="250">
        <v>0.0012754675340331777</v>
      </c>
      <c r="H686" s="205"/>
      <c r="I686" s="250">
        <v>0.0009368988626443663</v>
      </c>
      <c r="J686" s="205"/>
      <c r="K686" s="250">
        <v>0.002753201378536336</v>
      </c>
      <c r="L686" s="205"/>
      <c r="M686" s="250">
        <v>1.006234603779215</v>
      </c>
      <c r="N686" s="70"/>
      <c r="R686" s="70"/>
    </row>
    <row r="687" spans="1:18" ht="12.75" customHeight="1">
      <c r="A687" s="68"/>
      <c r="B687" s="68"/>
      <c r="C687" s="68"/>
      <c r="D687" s="68"/>
      <c r="E687" s="68"/>
      <c r="F687" s="78"/>
      <c r="G687" s="68"/>
      <c r="H687" s="68"/>
      <c r="I687" s="68"/>
      <c r="J687" s="68"/>
      <c r="K687" s="75"/>
      <c r="L687" s="68"/>
      <c r="M687" s="76"/>
      <c r="N687" s="70"/>
      <c r="R687" s="70"/>
    </row>
    <row r="688" spans="1:18" ht="12.75">
      <c r="A688" s="204"/>
      <c r="B688" s="204"/>
      <c r="C688" s="204"/>
      <c r="D688" s="204"/>
      <c r="E688" s="707" t="s">
        <v>400</v>
      </c>
      <c r="F688" s="707"/>
      <c r="G688" s="707"/>
      <c r="H688" s="707"/>
      <c r="I688" s="707"/>
      <c r="J688" s="707"/>
      <c r="K688" s="707"/>
      <c r="L688" s="707"/>
      <c r="M688" s="707"/>
      <c r="N688" s="70"/>
      <c r="R688" s="70"/>
    </row>
    <row r="689" spans="1:18" ht="12.75">
      <c r="A689" s="204"/>
      <c r="B689" s="204"/>
      <c r="C689" s="204"/>
      <c r="D689" s="204"/>
      <c r="E689" s="677" t="s">
        <v>369</v>
      </c>
      <c r="F689" s="223"/>
      <c r="G689" s="223"/>
      <c r="H689" s="223"/>
      <c r="I689" s="223"/>
      <c r="J689" s="223"/>
      <c r="K689" s="223"/>
      <c r="L689" s="223"/>
      <c r="M689" s="223"/>
      <c r="N689" s="70"/>
      <c r="R689" s="70"/>
    </row>
    <row r="690" spans="1:18" ht="12.75">
      <c r="A690" s="204"/>
      <c r="B690" s="204"/>
      <c r="C690" s="204"/>
      <c r="D690" s="204"/>
      <c r="E690" s="677" t="s">
        <v>370</v>
      </c>
      <c r="F690" s="223"/>
      <c r="G690" s="677" t="s">
        <v>371</v>
      </c>
      <c r="H690" s="677"/>
      <c r="I690" s="677" t="s">
        <v>372</v>
      </c>
      <c r="J690" s="677"/>
      <c r="K690" s="677" t="s">
        <v>373</v>
      </c>
      <c r="L690" s="223"/>
      <c r="M690" s="223"/>
      <c r="N690" s="70"/>
      <c r="R690" s="70"/>
    </row>
    <row r="691" spans="1:18" ht="12.75">
      <c r="A691" s="123" t="s">
        <v>244</v>
      </c>
      <c r="B691" s="123"/>
      <c r="C691" s="123" t="s">
        <v>350</v>
      </c>
      <c r="D691" s="677"/>
      <c r="E691" s="225" t="s">
        <v>374</v>
      </c>
      <c r="F691" s="129"/>
      <c r="G691" s="225" t="s">
        <v>374</v>
      </c>
      <c r="H691" s="129"/>
      <c r="I691" s="225" t="s">
        <v>374</v>
      </c>
      <c r="J691" s="76"/>
      <c r="K691" s="225" t="s">
        <v>374</v>
      </c>
      <c r="L691" s="76"/>
      <c r="M691" s="226" t="s">
        <v>83</v>
      </c>
      <c r="N691" s="70"/>
      <c r="R691" s="70"/>
    </row>
    <row r="692" spans="1:18" ht="12.75">
      <c r="A692" s="227" t="s">
        <v>381</v>
      </c>
      <c r="B692" s="123"/>
      <c r="C692" s="205" t="s">
        <v>352</v>
      </c>
      <c r="D692" s="677"/>
      <c r="E692" s="249">
        <v>0.03048634564950163</v>
      </c>
      <c r="F692" s="205"/>
      <c r="G692" s="249">
        <v>0</v>
      </c>
      <c r="H692" s="129"/>
      <c r="I692" s="249">
        <v>0</v>
      </c>
      <c r="J692" s="129"/>
      <c r="K692" s="249">
        <v>0</v>
      </c>
      <c r="L692" s="129"/>
      <c r="M692" s="249">
        <v>0.03048634564950163</v>
      </c>
      <c r="N692" s="70"/>
      <c r="R692" s="70"/>
    </row>
    <row r="693" spans="1:18" ht="12.75">
      <c r="A693" s="253" t="s">
        <v>382</v>
      </c>
      <c r="B693" s="227"/>
      <c r="C693" s="205" t="s">
        <v>353</v>
      </c>
      <c r="D693" s="228"/>
      <c r="E693" s="249">
        <v>0.022546235986113543</v>
      </c>
      <c r="F693" s="205"/>
      <c r="G693" s="249">
        <v>0</v>
      </c>
      <c r="H693" s="129"/>
      <c r="I693" s="249">
        <v>0</v>
      </c>
      <c r="J693" s="129"/>
      <c r="K693" s="249">
        <v>0</v>
      </c>
      <c r="L693" s="129"/>
      <c r="M693" s="249">
        <v>0.022546235986113543</v>
      </c>
      <c r="N693" s="70"/>
      <c r="R693" s="70"/>
    </row>
    <row r="694" spans="1:18" ht="12.75">
      <c r="A694" s="129"/>
      <c r="B694" s="129"/>
      <c r="C694" s="205" t="s">
        <v>354</v>
      </c>
      <c r="D694" s="228"/>
      <c r="E694" s="249">
        <v>0.02898570109211568</v>
      </c>
      <c r="F694" s="205"/>
      <c r="G694" s="249">
        <v>0</v>
      </c>
      <c r="H694" s="129"/>
      <c r="I694" s="249">
        <v>0</v>
      </c>
      <c r="J694" s="129"/>
      <c r="K694" s="249">
        <v>0</v>
      </c>
      <c r="L694" s="129"/>
      <c r="M694" s="249">
        <v>0.02898570109211568</v>
      </c>
      <c r="N694" s="70"/>
      <c r="R694" s="70"/>
    </row>
    <row r="695" spans="1:18" ht="12.75">
      <c r="A695" s="129"/>
      <c r="B695" s="129"/>
      <c r="C695" s="205" t="s">
        <v>355</v>
      </c>
      <c r="D695" s="228"/>
      <c r="E695" s="249">
        <v>0.04266155569127056</v>
      </c>
      <c r="F695" s="205"/>
      <c r="G695" s="249">
        <v>0</v>
      </c>
      <c r="H695" s="129"/>
      <c r="I695" s="249">
        <v>0</v>
      </c>
      <c r="J695" s="129"/>
      <c r="K695" s="249">
        <v>3.994768556679842E-05</v>
      </c>
      <c r="L695" s="129"/>
      <c r="M695" s="249">
        <v>0.042701503376837355</v>
      </c>
      <c r="N695" s="70"/>
      <c r="R695" s="70"/>
    </row>
    <row r="696" spans="1:18" ht="12.75">
      <c r="A696" s="129"/>
      <c r="B696" s="129"/>
      <c r="C696" s="205" t="s">
        <v>356</v>
      </c>
      <c r="D696" s="228"/>
      <c r="E696" s="249">
        <v>0.060148395908444056</v>
      </c>
      <c r="F696" s="205"/>
      <c r="G696" s="249">
        <v>0</v>
      </c>
      <c r="H696" s="129"/>
      <c r="I696" s="249">
        <v>0</v>
      </c>
      <c r="J696" s="129"/>
      <c r="K696" s="249">
        <v>0</v>
      </c>
      <c r="L696" s="129"/>
      <c r="M696" s="249">
        <v>0.060148395908444056</v>
      </c>
      <c r="N696" s="70"/>
      <c r="R696" s="70"/>
    </row>
    <row r="697" spans="1:18" ht="12.75">
      <c r="A697" s="129"/>
      <c r="B697" s="129"/>
      <c r="C697" s="205" t="s">
        <v>357</v>
      </c>
      <c r="D697" s="228"/>
      <c r="E697" s="249">
        <v>0.0727634941857928</v>
      </c>
      <c r="F697" s="205"/>
      <c r="G697" s="249">
        <v>0</v>
      </c>
      <c r="H697" s="129"/>
      <c r="I697" s="249">
        <v>0</v>
      </c>
      <c r="J697" s="129"/>
      <c r="K697" s="249">
        <v>0</v>
      </c>
      <c r="L697" s="129"/>
      <c r="M697" s="249">
        <v>0.0727634941857928</v>
      </c>
      <c r="N697" s="70"/>
      <c r="R697" s="70"/>
    </row>
    <row r="698" spans="1:18" ht="12.75">
      <c r="A698" s="129"/>
      <c r="B698" s="129"/>
      <c r="C698" s="205" t="s">
        <v>358</v>
      </c>
      <c r="D698" s="228"/>
      <c r="E698" s="249">
        <v>0.11231219224762953</v>
      </c>
      <c r="F698" s="205"/>
      <c r="G698" s="249">
        <v>0.0005758261682515749</v>
      </c>
      <c r="H698" s="129"/>
      <c r="I698" s="249">
        <v>0.00024183694848039795</v>
      </c>
      <c r="J698" s="129"/>
      <c r="K698" s="249">
        <v>0</v>
      </c>
      <c r="L698" s="129"/>
      <c r="M698" s="249">
        <v>0.11312985536436151</v>
      </c>
      <c r="N698" s="70"/>
      <c r="R698" s="70"/>
    </row>
    <row r="699" spans="1:18" ht="12.75">
      <c r="A699" s="129"/>
      <c r="B699" s="129"/>
      <c r="C699" s="205" t="s">
        <v>359</v>
      </c>
      <c r="D699" s="228"/>
      <c r="E699" s="249">
        <v>0.15337311465838643</v>
      </c>
      <c r="F699" s="205"/>
      <c r="G699" s="249">
        <v>0</v>
      </c>
      <c r="H699" s="129"/>
      <c r="I699" s="249">
        <v>0</v>
      </c>
      <c r="J699" s="129"/>
      <c r="K699" s="249">
        <v>0.00030341021387531833</v>
      </c>
      <c r="L699" s="129"/>
      <c r="M699" s="249">
        <v>0.15367652487226174</v>
      </c>
      <c r="N699" s="70"/>
      <c r="R699" s="70"/>
    </row>
    <row r="700" spans="1:18" ht="12.75">
      <c r="A700" s="129"/>
      <c r="B700" s="129"/>
      <c r="C700" s="205" t="s">
        <v>360</v>
      </c>
      <c r="D700" s="228"/>
      <c r="E700" s="249">
        <v>0.1795832420597392</v>
      </c>
      <c r="F700" s="205"/>
      <c r="G700" s="249">
        <v>0.00041155198555320227</v>
      </c>
      <c r="H700" s="129"/>
      <c r="I700" s="249">
        <v>0</v>
      </c>
      <c r="J700" s="129"/>
      <c r="K700" s="249">
        <v>0.00039530626967214806</v>
      </c>
      <c r="L700" s="129"/>
      <c r="M700" s="249">
        <v>0.18039010031496455</v>
      </c>
      <c r="N700" s="70"/>
      <c r="R700" s="70"/>
    </row>
    <row r="701" spans="1:18" ht="12.75">
      <c r="A701" s="129"/>
      <c r="B701" s="129"/>
      <c r="C701" s="205" t="s">
        <v>361</v>
      </c>
      <c r="D701" s="228"/>
      <c r="E701" s="249">
        <v>0.12730820713555807</v>
      </c>
      <c r="F701" s="205"/>
      <c r="G701" s="249">
        <v>0</v>
      </c>
      <c r="H701" s="129"/>
      <c r="I701" s="249">
        <v>0</v>
      </c>
      <c r="J701" s="129"/>
      <c r="K701" s="249">
        <v>0</v>
      </c>
      <c r="L701" s="129"/>
      <c r="M701" s="249">
        <v>0.12730820713555807</v>
      </c>
      <c r="N701" s="70"/>
      <c r="R701" s="70"/>
    </row>
    <row r="702" spans="1:18" ht="12.75">
      <c r="A702" s="129"/>
      <c r="B702" s="129"/>
      <c r="C702" s="205" t="s">
        <v>362</v>
      </c>
      <c r="D702" s="228"/>
      <c r="E702" s="249">
        <v>0.05329367608525849</v>
      </c>
      <c r="F702" s="205"/>
      <c r="G702" s="249">
        <v>0</v>
      </c>
      <c r="H702" s="129"/>
      <c r="I702" s="249">
        <v>0</v>
      </c>
      <c r="J702" s="129"/>
      <c r="K702" s="249">
        <v>0</v>
      </c>
      <c r="L702" s="129"/>
      <c r="M702" s="249">
        <v>0.05329367608525849</v>
      </c>
      <c r="N702" s="70"/>
      <c r="R702" s="70"/>
    </row>
    <row r="703" spans="1:18" ht="12.75">
      <c r="A703" s="129"/>
      <c r="B703" s="129"/>
      <c r="C703" s="205" t="s">
        <v>363</v>
      </c>
      <c r="D703" s="228"/>
      <c r="E703" s="249">
        <v>0.020823573479753815</v>
      </c>
      <c r="F703" s="205"/>
      <c r="G703" s="249">
        <v>0</v>
      </c>
      <c r="H703" s="129"/>
      <c r="I703" s="249">
        <v>0</v>
      </c>
      <c r="J703" s="129"/>
      <c r="K703" s="249">
        <v>0</v>
      </c>
      <c r="L703" s="129"/>
      <c r="M703" s="249">
        <v>0.020823573479753815</v>
      </c>
      <c r="N703" s="70"/>
      <c r="R703" s="70"/>
    </row>
    <row r="704" spans="1:18" ht="12.75">
      <c r="A704" s="232"/>
      <c r="B704" s="232"/>
      <c r="C704" s="205" t="s">
        <v>364</v>
      </c>
      <c r="D704" s="228"/>
      <c r="E704" s="249">
        <v>0.010941985254033166</v>
      </c>
      <c r="F704" s="205"/>
      <c r="G704" s="249">
        <v>0</v>
      </c>
      <c r="H704" s="129"/>
      <c r="I704" s="249">
        <v>0</v>
      </c>
      <c r="J704" s="129"/>
      <c r="K704" s="249">
        <v>0</v>
      </c>
      <c r="L704" s="129"/>
      <c r="M704" s="249">
        <v>0.010941985254033166</v>
      </c>
      <c r="N704" s="70"/>
      <c r="R704" s="70"/>
    </row>
    <row r="705" spans="1:18" ht="12.75">
      <c r="A705" s="235"/>
      <c r="B705" s="235"/>
      <c r="C705" s="205" t="s">
        <v>365</v>
      </c>
      <c r="D705" s="228"/>
      <c r="E705" s="249">
        <v>0</v>
      </c>
      <c r="F705" s="205"/>
      <c r="G705" s="249">
        <v>0</v>
      </c>
      <c r="H705" s="129"/>
      <c r="I705" s="249">
        <v>0</v>
      </c>
      <c r="J705" s="129"/>
      <c r="K705" s="249">
        <v>0</v>
      </c>
      <c r="L705" s="129"/>
      <c r="M705" s="249">
        <v>0</v>
      </c>
      <c r="N705" s="70"/>
      <c r="R705" s="70"/>
    </row>
    <row r="706" spans="1:18" ht="12.75">
      <c r="A706" s="233" t="s">
        <v>383</v>
      </c>
      <c r="B706" s="233"/>
      <c r="C706" s="205"/>
      <c r="D706" s="205"/>
      <c r="E706" s="250">
        <v>0.9152277194335968</v>
      </c>
      <c r="F706" s="205"/>
      <c r="G706" s="250">
        <v>0.0009873781538047772</v>
      </c>
      <c r="H706" s="205"/>
      <c r="I706" s="250">
        <v>0.00024183694848039795</v>
      </c>
      <c r="J706" s="205"/>
      <c r="K706" s="250">
        <v>0.0007386641691142648</v>
      </c>
      <c r="L706" s="205"/>
      <c r="M706" s="250">
        <v>0.9171955987049963</v>
      </c>
      <c r="N706" s="70"/>
      <c r="R706" s="70"/>
    </row>
    <row r="707" spans="1:18" ht="12.75" customHeight="1">
      <c r="A707" s="233"/>
      <c r="B707" s="233"/>
      <c r="C707" s="205"/>
      <c r="D707" s="205"/>
      <c r="E707" s="137"/>
      <c r="F707" s="205"/>
      <c r="G707" s="137"/>
      <c r="H707" s="129"/>
      <c r="I707" s="137"/>
      <c r="J707" s="129"/>
      <c r="K707" s="209"/>
      <c r="L707" s="129"/>
      <c r="M707" s="137"/>
      <c r="N707" s="70"/>
      <c r="R707" s="70"/>
    </row>
    <row r="708" spans="1:18" ht="12.75">
      <c r="A708" s="233"/>
      <c r="B708" s="233"/>
      <c r="C708" s="205"/>
      <c r="D708" s="205"/>
      <c r="E708" s="137"/>
      <c r="F708" s="205"/>
      <c r="G708" s="137"/>
      <c r="H708" s="129"/>
      <c r="I708" s="137"/>
      <c r="J708" s="129"/>
      <c r="K708" s="209"/>
      <c r="L708" s="129"/>
      <c r="M708" s="137"/>
      <c r="N708" s="70"/>
      <c r="R708" s="70"/>
    </row>
    <row r="709" spans="1:18" ht="12.75">
      <c r="A709" s="233"/>
      <c r="B709" s="233"/>
      <c r="C709" s="205"/>
      <c r="D709" s="205"/>
      <c r="E709" s="137"/>
      <c r="F709" s="205"/>
      <c r="G709" s="137"/>
      <c r="H709" s="129"/>
      <c r="I709" s="137"/>
      <c r="J709" s="129"/>
      <c r="K709" s="209"/>
      <c r="L709" s="129"/>
      <c r="M709" s="137"/>
      <c r="N709" s="70"/>
      <c r="R709" s="70"/>
    </row>
    <row r="710" spans="1:18" ht="12.75">
      <c r="A710" s="233"/>
      <c r="B710" s="233"/>
      <c r="C710" s="205"/>
      <c r="D710" s="205"/>
      <c r="E710" s="137"/>
      <c r="F710" s="205"/>
      <c r="G710" s="137"/>
      <c r="H710" s="129"/>
      <c r="I710" s="137"/>
      <c r="J710" s="129"/>
      <c r="K710" s="209"/>
      <c r="L710" s="129"/>
      <c r="M710" s="137"/>
      <c r="N710" s="70"/>
      <c r="R710" s="70"/>
    </row>
    <row r="711" spans="1:18" ht="12.75">
      <c r="A711" s="233"/>
      <c r="B711" s="233"/>
      <c r="C711" s="205"/>
      <c r="D711" s="205"/>
      <c r="E711" s="137"/>
      <c r="F711" s="205"/>
      <c r="G711" s="137"/>
      <c r="H711" s="129"/>
      <c r="I711" s="137"/>
      <c r="J711" s="129"/>
      <c r="K711" s="209"/>
      <c r="L711" s="129"/>
      <c r="M711" s="137"/>
      <c r="N711" s="70"/>
      <c r="R711" s="70"/>
    </row>
    <row r="712" spans="1:18" ht="12.75">
      <c r="A712" s="233"/>
      <c r="B712" s="233"/>
      <c r="C712" s="205"/>
      <c r="D712" s="205"/>
      <c r="E712" s="137"/>
      <c r="F712" s="205"/>
      <c r="G712" s="137"/>
      <c r="H712" s="129"/>
      <c r="I712" s="137"/>
      <c r="J712" s="129"/>
      <c r="K712" s="209"/>
      <c r="L712" s="129"/>
      <c r="M712" s="137"/>
      <c r="N712" s="70"/>
      <c r="R712" s="70"/>
    </row>
    <row r="713" spans="1:18" ht="12.75">
      <c r="A713" s="233"/>
      <c r="B713" s="233"/>
      <c r="C713" s="205"/>
      <c r="D713" s="205"/>
      <c r="E713" s="137"/>
      <c r="F713" s="205"/>
      <c r="G713" s="137"/>
      <c r="H713" s="129"/>
      <c r="I713" s="137"/>
      <c r="J713" s="129"/>
      <c r="K713" s="209"/>
      <c r="L713" s="129"/>
      <c r="M713" s="137"/>
      <c r="N713" s="70"/>
      <c r="R713" s="70"/>
    </row>
    <row r="714" spans="1:18" ht="12.75">
      <c r="A714" s="233"/>
      <c r="B714" s="233"/>
      <c r="C714" s="205"/>
      <c r="D714" s="205"/>
      <c r="E714" s="137"/>
      <c r="F714" s="205"/>
      <c r="G714" s="137"/>
      <c r="H714" s="129"/>
      <c r="I714" s="137"/>
      <c r="J714" s="129"/>
      <c r="K714" s="209"/>
      <c r="L714" s="129"/>
      <c r="M714" s="137"/>
      <c r="N714" s="70"/>
      <c r="R714" s="70"/>
    </row>
    <row r="715" spans="1:18" ht="12.75">
      <c r="A715" s="233"/>
      <c r="B715" s="233"/>
      <c r="C715" s="205"/>
      <c r="D715" s="205"/>
      <c r="E715" s="137"/>
      <c r="F715" s="205"/>
      <c r="G715" s="137"/>
      <c r="H715" s="129"/>
      <c r="I715" s="137"/>
      <c r="J715" s="129"/>
      <c r="K715" s="209"/>
      <c r="L715" s="129"/>
      <c r="M715" s="137"/>
      <c r="N715" s="70"/>
      <c r="R715" s="70"/>
    </row>
    <row r="716" spans="1:18" ht="12.75">
      <c r="A716" s="233"/>
      <c r="B716" s="233"/>
      <c r="C716" s="205"/>
      <c r="D716" s="205"/>
      <c r="E716" s="137"/>
      <c r="F716" s="205"/>
      <c r="G716" s="137"/>
      <c r="H716" s="129"/>
      <c r="I716" s="137"/>
      <c r="J716" s="129"/>
      <c r="K716" s="209"/>
      <c r="L716" s="129"/>
      <c r="M716" s="137"/>
      <c r="N716" s="70"/>
      <c r="R716" s="70"/>
    </row>
    <row r="717" spans="1:18" ht="12.75">
      <c r="A717" s="233"/>
      <c r="B717" s="233"/>
      <c r="C717" s="205"/>
      <c r="D717" s="205"/>
      <c r="E717" s="137"/>
      <c r="F717" s="205"/>
      <c r="G717" s="137"/>
      <c r="H717" s="129"/>
      <c r="I717" s="137"/>
      <c r="J717" s="129"/>
      <c r="K717" s="209"/>
      <c r="L717" s="129"/>
      <c r="M717" s="137"/>
      <c r="N717" s="70"/>
      <c r="R717" s="70"/>
    </row>
    <row r="718" spans="1:18" ht="12.75">
      <c r="A718" s="233"/>
      <c r="B718" s="233"/>
      <c r="C718" s="205"/>
      <c r="D718" s="205"/>
      <c r="E718" s="137"/>
      <c r="F718" s="205"/>
      <c r="G718" s="137"/>
      <c r="H718" s="129"/>
      <c r="I718" s="137"/>
      <c r="J718" s="129"/>
      <c r="K718" s="209"/>
      <c r="L718" s="129"/>
      <c r="M718" s="137"/>
      <c r="N718" s="70"/>
      <c r="R718" s="70"/>
    </row>
    <row r="719" spans="1:18" ht="12.75">
      <c r="A719" s="233"/>
      <c r="B719" s="233"/>
      <c r="C719" s="205"/>
      <c r="D719" s="205"/>
      <c r="E719" s="137"/>
      <c r="F719" s="205"/>
      <c r="G719" s="137"/>
      <c r="H719" s="129"/>
      <c r="I719" s="137"/>
      <c r="J719" s="129"/>
      <c r="K719" s="209"/>
      <c r="L719" s="129"/>
      <c r="M719" s="137"/>
      <c r="N719" s="70"/>
      <c r="R719" s="70"/>
    </row>
    <row r="720" spans="1:18" ht="12.75">
      <c r="A720" s="155" t="s">
        <v>93</v>
      </c>
      <c r="B720" s="156"/>
      <c r="C720" s="156"/>
      <c r="D720" s="156"/>
      <c r="E720" s="157" t="s">
        <v>1617</v>
      </c>
      <c r="F720" s="158"/>
      <c r="G720" s="159"/>
      <c r="H720" s="160"/>
      <c r="I720" s="160"/>
      <c r="J720" s="161"/>
      <c r="K720" s="162"/>
      <c r="L720" s="163"/>
      <c r="M720" s="164" t="s">
        <v>402</v>
      </c>
      <c r="N720" s="70"/>
      <c r="R720" s="70"/>
    </row>
    <row r="721" spans="1:18" ht="23.25">
      <c r="A721" s="64" t="s">
        <v>0</v>
      </c>
      <c r="B721" s="65"/>
      <c r="C721" s="65"/>
      <c r="D721" s="65"/>
      <c r="E721" s="65"/>
      <c r="F721" s="66"/>
      <c r="G721" s="67"/>
      <c r="H721" s="67"/>
      <c r="I721" s="67"/>
      <c r="J721" s="68"/>
      <c r="K721" s="69"/>
      <c r="L721" s="67"/>
      <c r="M721" s="67"/>
      <c r="N721" s="70"/>
      <c r="R721" s="70"/>
    </row>
    <row r="722" spans="1:18" ht="15.75">
      <c r="A722" s="72" t="s">
        <v>1</v>
      </c>
      <c r="B722" s="72"/>
      <c r="C722" s="72"/>
      <c r="D722" s="72"/>
      <c r="E722" s="72"/>
      <c r="F722" s="73"/>
      <c r="G722" s="74">
        <v>42916</v>
      </c>
      <c r="H722" s="68"/>
      <c r="J722" s="68"/>
      <c r="K722" s="75"/>
      <c r="L722" s="68"/>
      <c r="M722" s="76"/>
      <c r="N722" s="70"/>
      <c r="R722" s="70"/>
    </row>
    <row r="723" spans="1:18" ht="15.75">
      <c r="A723" s="72"/>
      <c r="B723" s="72"/>
      <c r="C723" s="72"/>
      <c r="D723" s="72"/>
      <c r="E723" s="72"/>
      <c r="F723" s="73"/>
      <c r="G723" s="68"/>
      <c r="H723" s="68"/>
      <c r="I723" s="77"/>
      <c r="J723" s="68"/>
      <c r="K723" s="75"/>
      <c r="L723" s="68"/>
      <c r="M723" s="76"/>
      <c r="N723" s="70"/>
      <c r="R723" s="70"/>
    </row>
    <row r="724" spans="1:18" ht="12.75">
      <c r="A724" s="68"/>
      <c r="B724" s="68"/>
      <c r="C724" s="68"/>
      <c r="D724" s="68"/>
      <c r="E724" s="68"/>
      <c r="F724" s="78"/>
      <c r="G724" s="68"/>
      <c r="H724" s="68"/>
      <c r="I724" s="68"/>
      <c r="J724" s="68"/>
      <c r="K724" s="75"/>
      <c r="L724" s="68"/>
      <c r="M724" s="76"/>
      <c r="N724" s="70"/>
      <c r="R724" s="70"/>
    </row>
    <row r="725" spans="1:18" ht="12.75" customHeight="1">
      <c r="A725" s="68"/>
      <c r="B725" s="68"/>
      <c r="C725" s="68"/>
      <c r="D725" s="68"/>
      <c r="E725" s="68"/>
      <c r="F725" s="78"/>
      <c r="G725" s="68"/>
      <c r="H725" s="68"/>
      <c r="I725" s="68"/>
      <c r="J725" s="68"/>
      <c r="K725" s="75"/>
      <c r="L725" s="68"/>
      <c r="M725" s="76"/>
      <c r="N725" s="70"/>
      <c r="R725" s="70"/>
    </row>
    <row r="726" spans="1:18" ht="12.75">
      <c r="A726" s="218" t="s">
        <v>379</v>
      </c>
      <c r="B726" s="218"/>
      <c r="C726" s="218"/>
      <c r="D726" s="218"/>
      <c r="E726" s="218"/>
      <c r="F726" s="218"/>
      <c r="G726" s="218"/>
      <c r="H726" s="218"/>
      <c r="I726" s="218"/>
      <c r="J726" s="218"/>
      <c r="K726" s="219"/>
      <c r="L726" s="218"/>
      <c r="M726" s="218"/>
      <c r="N726" s="222"/>
      <c r="R726" s="222"/>
    </row>
    <row r="727" spans="1:18" ht="12.75">
      <c r="A727" s="233"/>
      <c r="B727" s="233"/>
      <c r="C727" s="205"/>
      <c r="D727" s="205"/>
      <c r="E727" s="205"/>
      <c r="F727" s="242"/>
      <c r="G727" s="137"/>
      <c r="H727" s="205"/>
      <c r="I727" s="137"/>
      <c r="J727" s="129"/>
      <c r="K727" s="209"/>
      <c r="L727" s="129"/>
      <c r="M727" s="137"/>
      <c r="N727" s="70"/>
      <c r="R727" s="70"/>
    </row>
    <row r="728" spans="1:18" ht="12.75">
      <c r="A728" s="204"/>
      <c r="B728" s="204"/>
      <c r="C728" s="204"/>
      <c r="D728" s="204"/>
      <c r="E728" s="707" t="s">
        <v>400</v>
      </c>
      <c r="F728" s="707"/>
      <c r="G728" s="707"/>
      <c r="H728" s="707"/>
      <c r="I728" s="707"/>
      <c r="J728" s="707"/>
      <c r="K728" s="707"/>
      <c r="L728" s="707"/>
      <c r="M728" s="707"/>
      <c r="N728" s="70"/>
      <c r="R728" s="70"/>
    </row>
    <row r="729" spans="1:18" ht="12.75">
      <c r="A729" s="204"/>
      <c r="B729" s="204"/>
      <c r="C729" s="204"/>
      <c r="D729" s="204"/>
      <c r="E729" s="677" t="s">
        <v>369</v>
      </c>
      <c r="F729" s="223"/>
      <c r="G729" s="223"/>
      <c r="H729" s="223"/>
      <c r="I729" s="223"/>
      <c r="J729" s="223"/>
      <c r="K729" s="223"/>
      <c r="L729" s="223"/>
      <c r="M729" s="223"/>
      <c r="N729" s="70"/>
      <c r="R729" s="70"/>
    </row>
    <row r="730" spans="1:18" ht="12.75">
      <c r="A730" s="204"/>
      <c r="B730" s="204"/>
      <c r="C730" s="204"/>
      <c r="D730" s="204"/>
      <c r="E730" s="677" t="s">
        <v>370</v>
      </c>
      <c r="F730" s="223"/>
      <c r="G730" s="677" t="s">
        <v>371</v>
      </c>
      <c r="H730" s="677"/>
      <c r="I730" s="677" t="s">
        <v>372</v>
      </c>
      <c r="J730" s="677"/>
      <c r="K730" s="677" t="s">
        <v>373</v>
      </c>
      <c r="L730" s="223"/>
      <c r="M730" s="223"/>
      <c r="N730" s="70"/>
      <c r="R730" s="70"/>
    </row>
    <row r="731" spans="1:18" ht="12.75">
      <c r="A731" s="123" t="s">
        <v>244</v>
      </c>
      <c r="B731" s="123"/>
      <c r="C731" s="123" t="s">
        <v>350</v>
      </c>
      <c r="D731" s="677"/>
      <c r="E731" s="225" t="s">
        <v>374</v>
      </c>
      <c r="F731" s="129"/>
      <c r="G731" s="225" t="s">
        <v>374</v>
      </c>
      <c r="H731" s="129"/>
      <c r="I731" s="225" t="s">
        <v>374</v>
      </c>
      <c r="J731" s="76"/>
      <c r="K731" s="225" t="s">
        <v>374</v>
      </c>
      <c r="L731" s="76"/>
      <c r="M731" s="226" t="s">
        <v>83</v>
      </c>
      <c r="N731" s="70"/>
      <c r="R731" s="70"/>
    </row>
    <row r="732" spans="1:18" ht="12.75">
      <c r="A732" s="227" t="s">
        <v>384</v>
      </c>
      <c r="B732" s="123"/>
      <c r="C732" s="205" t="s">
        <v>352</v>
      </c>
      <c r="D732" s="677"/>
      <c r="E732" s="249">
        <v>0.0009318272405575127</v>
      </c>
      <c r="F732" s="205"/>
      <c r="G732" s="249">
        <v>0</v>
      </c>
      <c r="H732" s="129"/>
      <c r="I732" s="249">
        <v>0</v>
      </c>
      <c r="J732" s="129"/>
      <c r="K732" s="249">
        <v>0</v>
      </c>
      <c r="L732" s="129"/>
      <c r="M732" s="249">
        <v>0.0009318272405575127</v>
      </c>
      <c r="N732" s="70"/>
      <c r="R732" s="70"/>
    </row>
    <row r="733" spans="1:18" ht="12.75">
      <c r="A733" s="227" t="s">
        <v>385</v>
      </c>
      <c r="B733" s="227"/>
      <c r="C733" s="205" t="s">
        <v>353</v>
      </c>
      <c r="D733" s="228"/>
      <c r="E733" s="249">
        <v>0.000906588813393379</v>
      </c>
      <c r="F733" s="205"/>
      <c r="G733" s="249">
        <v>0</v>
      </c>
      <c r="H733" s="129"/>
      <c r="I733" s="249">
        <v>0</v>
      </c>
      <c r="J733" s="129"/>
      <c r="K733" s="249">
        <v>0</v>
      </c>
      <c r="L733" s="129"/>
      <c r="M733" s="249">
        <v>0.000906588813393379</v>
      </c>
      <c r="N733" s="70"/>
      <c r="R733" s="70"/>
    </row>
    <row r="734" spans="2:18" ht="12.75">
      <c r="B734" s="129"/>
      <c r="C734" s="205" t="s">
        <v>354</v>
      </c>
      <c r="D734" s="228"/>
      <c r="E734" s="249">
        <v>0.000821131390298097</v>
      </c>
      <c r="F734" s="205"/>
      <c r="G734" s="249">
        <v>0</v>
      </c>
      <c r="H734" s="129"/>
      <c r="I734" s="249">
        <v>0</v>
      </c>
      <c r="J734" s="129"/>
      <c r="K734" s="249">
        <v>0</v>
      </c>
      <c r="L734" s="129"/>
      <c r="M734" s="249">
        <v>0.000821131390298097</v>
      </c>
      <c r="N734" s="70"/>
      <c r="R734" s="70"/>
    </row>
    <row r="735" spans="1:18" ht="12.75">
      <c r="A735" s="129"/>
      <c r="B735" s="129"/>
      <c r="C735" s="205" t="s">
        <v>355</v>
      </c>
      <c r="D735" s="228"/>
      <c r="E735" s="249">
        <v>0.0008692073557569419</v>
      </c>
      <c r="F735" s="205"/>
      <c r="G735" s="249">
        <v>0</v>
      </c>
      <c r="H735" s="129"/>
      <c r="I735" s="249">
        <v>0</v>
      </c>
      <c r="J735" s="129"/>
      <c r="K735" s="249">
        <v>0</v>
      </c>
      <c r="L735" s="129"/>
      <c r="M735" s="249">
        <v>0.0008692073557569419</v>
      </c>
      <c r="N735" s="70"/>
      <c r="R735" s="70"/>
    </row>
    <row r="736" spans="1:18" ht="12.75">
      <c r="A736" s="129"/>
      <c r="B736" s="129"/>
      <c r="C736" s="205" t="s">
        <v>356</v>
      </c>
      <c r="D736" s="228"/>
      <c r="E736" s="249">
        <v>0.0007521108873774179</v>
      </c>
      <c r="F736" s="205"/>
      <c r="G736" s="249">
        <v>0</v>
      </c>
      <c r="H736" s="129"/>
      <c r="I736" s="249">
        <v>0</v>
      </c>
      <c r="J736" s="129"/>
      <c r="K736" s="249">
        <v>0</v>
      </c>
      <c r="L736" s="129"/>
      <c r="M736" s="249">
        <v>0.0007521108873774179</v>
      </c>
      <c r="N736" s="70"/>
      <c r="R736" s="70"/>
    </row>
    <row r="737" spans="1:18" ht="12.75">
      <c r="A737" s="129"/>
      <c r="B737" s="129"/>
      <c r="C737" s="205" t="s">
        <v>357</v>
      </c>
      <c r="D737" s="228"/>
      <c r="E737" s="249">
        <v>0.000996133169518198</v>
      </c>
      <c r="F737" s="205"/>
      <c r="G737" s="249">
        <v>0</v>
      </c>
      <c r="H737" s="129"/>
      <c r="I737" s="249">
        <v>0</v>
      </c>
      <c r="J737" s="129"/>
      <c r="K737" s="249">
        <v>0.0003911576499774914</v>
      </c>
      <c r="L737" s="129"/>
      <c r="M737" s="249">
        <v>0.0013872908194956894</v>
      </c>
      <c r="N737" s="70"/>
      <c r="R737" s="70"/>
    </row>
    <row r="738" spans="1:18" ht="12.75">
      <c r="A738" s="129"/>
      <c r="B738" s="129"/>
      <c r="C738" s="205" t="s">
        <v>358</v>
      </c>
      <c r="D738" s="228"/>
      <c r="E738" s="249">
        <v>0.0012510730688700712</v>
      </c>
      <c r="F738" s="205"/>
      <c r="G738" s="249">
        <v>0</v>
      </c>
      <c r="H738" s="129"/>
      <c r="I738" s="249">
        <v>0</v>
      </c>
      <c r="J738" s="129"/>
      <c r="K738" s="249">
        <v>0</v>
      </c>
      <c r="L738" s="129"/>
      <c r="M738" s="249">
        <v>0.0012510730688700712</v>
      </c>
      <c r="N738" s="70"/>
      <c r="R738" s="70"/>
    </row>
    <row r="739" spans="1:18" ht="12.75">
      <c r="A739" s="129"/>
      <c r="B739" s="129"/>
      <c r="C739" s="205" t="s">
        <v>359</v>
      </c>
      <c r="D739" s="228"/>
      <c r="E739" s="249">
        <v>0.0008745561500941797</v>
      </c>
      <c r="F739" s="205"/>
      <c r="G739" s="249">
        <v>0</v>
      </c>
      <c r="H739" s="129"/>
      <c r="I739" s="249">
        <v>0</v>
      </c>
      <c r="J739" s="129"/>
      <c r="K739" s="249">
        <v>0</v>
      </c>
      <c r="L739" s="129"/>
      <c r="M739" s="249">
        <v>0.0008745561500941797</v>
      </c>
      <c r="N739" s="70"/>
      <c r="R739" s="70"/>
    </row>
    <row r="740" spans="1:18" ht="12.75">
      <c r="A740" s="129"/>
      <c r="B740" s="129"/>
      <c r="C740" s="205" t="s">
        <v>360</v>
      </c>
      <c r="D740" s="228"/>
      <c r="E740" s="249">
        <v>0</v>
      </c>
      <c r="F740" s="205"/>
      <c r="G740" s="249">
        <v>0</v>
      </c>
      <c r="H740" s="129"/>
      <c r="I740" s="249">
        <v>0</v>
      </c>
      <c r="J740" s="129"/>
      <c r="K740" s="249">
        <v>0</v>
      </c>
      <c r="L740" s="129"/>
      <c r="M740" s="249">
        <v>0</v>
      </c>
      <c r="N740" s="70"/>
      <c r="R740" s="70"/>
    </row>
    <row r="741" spans="1:18" ht="12.75">
      <c r="A741" s="129"/>
      <c r="B741" s="129"/>
      <c r="C741" s="205" t="s">
        <v>361</v>
      </c>
      <c r="D741" s="228"/>
      <c r="E741" s="249">
        <v>0.0008972074621952929</v>
      </c>
      <c r="F741" s="205"/>
      <c r="G741" s="249">
        <v>0</v>
      </c>
      <c r="H741" s="129"/>
      <c r="I741" s="249">
        <v>0</v>
      </c>
      <c r="J741" s="129"/>
      <c r="K741" s="249">
        <v>0</v>
      </c>
      <c r="L741" s="129"/>
      <c r="M741" s="249">
        <v>0.0008972074621952929</v>
      </c>
      <c r="N741" s="70"/>
      <c r="R741" s="70"/>
    </row>
    <row r="742" spans="1:18" ht="12.75">
      <c r="A742" s="129"/>
      <c r="B742" s="129"/>
      <c r="C742" s="205" t="s">
        <v>362</v>
      </c>
      <c r="D742" s="228"/>
      <c r="E742" s="249">
        <v>0</v>
      </c>
      <c r="F742" s="205"/>
      <c r="G742" s="249">
        <v>0</v>
      </c>
      <c r="H742" s="129"/>
      <c r="I742" s="249">
        <v>0</v>
      </c>
      <c r="J742" s="129"/>
      <c r="K742" s="249">
        <v>0</v>
      </c>
      <c r="L742" s="129"/>
      <c r="M742" s="249">
        <v>0</v>
      </c>
      <c r="N742" s="70"/>
      <c r="R742" s="70"/>
    </row>
    <row r="743" spans="1:18" ht="12.75">
      <c r="A743" s="129"/>
      <c r="B743" s="129"/>
      <c r="C743" s="205" t="s">
        <v>363</v>
      </c>
      <c r="D743" s="228"/>
      <c r="E743" s="249">
        <v>0</v>
      </c>
      <c r="F743" s="205"/>
      <c r="G743" s="249">
        <v>0</v>
      </c>
      <c r="H743" s="129"/>
      <c r="I743" s="249">
        <v>0</v>
      </c>
      <c r="J743" s="129"/>
      <c r="K743" s="249">
        <v>0</v>
      </c>
      <c r="L743" s="129"/>
      <c r="M743" s="249">
        <v>0</v>
      </c>
      <c r="N743" s="70"/>
      <c r="R743" s="70"/>
    </row>
    <row r="744" spans="1:18" ht="12.75">
      <c r="A744" s="232"/>
      <c r="B744" s="232"/>
      <c r="C744" s="205" t="s">
        <v>364</v>
      </c>
      <c r="D744" s="228"/>
      <c r="E744" s="249">
        <v>0</v>
      </c>
      <c r="F744" s="205"/>
      <c r="G744" s="249">
        <v>0</v>
      </c>
      <c r="H744" s="129"/>
      <c r="I744" s="249">
        <v>0</v>
      </c>
      <c r="J744" s="129"/>
      <c r="K744" s="249">
        <v>0</v>
      </c>
      <c r="L744" s="129"/>
      <c r="M744" s="249">
        <v>0</v>
      </c>
      <c r="N744" s="70"/>
      <c r="R744" s="70"/>
    </row>
    <row r="745" spans="1:18" ht="12.75">
      <c r="A745" s="235"/>
      <c r="B745" s="235"/>
      <c r="C745" s="205" t="s">
        <v>365</v>
      </c>
      <c r="D745" s="228"/>
      <c r="E745" s="249">
        <v>0</v>
      </c>
      <c r="F745" s="205"/>
      <c r="G745" s="249">
        <v>0</v>
      </c>
      <c r="H745" s="129"/>
      <c r="I745" s="249">
        <v>0</v>
      </c>
      <c r="J745" s="129"/>
      <c r="K745" s="249">
        <v>0</v>
      </c>
      <c r="L745" s="129"/>
      <c r="M745" s="249">
        <v>0</v>
      </c>
      <c r="N745" s="70"/>
      <c r="R745" s="70"/>
    </row>
    <row r="746" spans="1:18" ht="12.75">
      <c r="A746" s="233" t="s">
        <v>386</v>
      </c>
      <c r="B746" s="233"/>
      <c r="C746" s="205"/>
      <c r="D746" s="205"/>
      <c r="E746" s="250">
        <v>0.008299835538061089</v>
      </c>
      <c r="F746" s="205"/>
      <c r="G746" s="250">
        <v>0</v>
      </c>
      <c r="H746" s="205"/>
      <c r="I746" s="250">
        <v>0</v>
      </c>
      <c r="J746" s="205"/>
      <c r="K746" s="250">
        <v>0.0003911576499774914</v>
      </c>
      <c r="L746" s="205"/>
      <c r="M746" s="250">
        <v>0.00869099318803858</v>
      </c>
      <c r="N746" s="70"/>
      <c r="R746" s="70"/>
    </row>
    <row r="747" spans="1:18" ht="12.75" customHeight="1">
      <c r="A747" s="233"/>
      <c r="B747" s="233"/>
      <c r="C747" s="205"/>
      <c r="D747" s="205"/>
      <c r="E747" s="205"/>
      <c r="F747" s="242"/>
      <c r="G747" s="137"/>
      <c r="H747" s="205"/>
      <c r="I747" s="137"/>
      <c r="J747" s="129"/>
      <c r="K747" s="209"/>
      <c r="L747" s="129"/>
      <c r="M747" s="137"/>
      <c r="N747" s="70"/>
      <c r="R747" s="70"/>
    </row>
    <row r="748" spans="1:18" ht="12.75">
      <c r="A748" s="204"/>
      <c r="B748" s="204"/>
      <c r="C748" s="204"/>
      <c r="D748" s="204"/>
      <c r="E748" s="707" t="s">
        <v>400</v>
      </c>
      <c r="F748" s="707"/>
      <c r="G748" s="707"/>
      <c r="H748" s="707"/>
      <c r="I748" s="707"/>
      <c r="J748" s="707"/>
      <c r="K748" s="707"/>
      <c r="L748" s="707"/>
      <c r="M748" s="707"/>
      <c r="N748" s="70"/>
      <c r="R748" s="70"/>
    </row>
    <row r="749" spans="1:18" ht="12.75">
      <c r="A749" s="204"/>
      <c r="B749" s="204"/>
      <c r="C749" s="204"/>
      <c r="D749" s="204"/>
      <c r="E749" s="677" t="s">
        <v>369</v>
      </c>
      <c r="F749" s="223"/>
      <c r="G749" s="223"/>
      <c r="H749" s="223"/>
      <c r="I749" s="223"/>
      <c r="J749" s="223"/>
      <c r="K749" s="223"/>
      <c r="L749" s="223"/>
      <c r="M749" s="223"/>
      <c r="N749" s="70"/>
      <c r="R749" s="70"/>
    </row>
    <row r="750" spans="1:18" ht="12.75">
      <c r="A750" s="204"/>
      <c r="B750" s="204"/>
      <c r="C750" s="204"/>
      <c r="D750" s="204"/>
      <c r="E750" s="677" t="s">
        <v>370</v>
      </c>
      <c r="F750" s="223"/>
      <c r="G750" s="677" t="s">
        <v>371</v>
      </c>
      <c r="H750" s="677"/>
      <c r="I750" s="677" t="s">
        <v>372</v>
      </c>
      <c r="J750" s="677"/>
      <c r="K750" s="677" t="s">
        <v>373</v>
      </c>
      <c r="L750" s="223"/>
      <c r="M750" s="223"/>
      <c r="N750" s="70"/>
      <c r="R750" s="70"/>
    </row>
    <row r="751" spans="1:18" ht="12.75">
      <c r="A751" s="123" t="s">
        <v>244</v>
      </c>
      <c r="B751" s="123"/>
      <c r="C751" s="123" t="s">
        <v>350</v>
      </c>
      <c r="D751" s="677"/>
      <c r="E751" s="225" t="s">
        <v>374</v>
      </c>
      <c r="F751" s="129"/>
      <c r="G751" s="225" t="s">
        <v>374</v>
      </c>
      <c r="H751" s="129"/>
      <c r="I751" s="225" t="s">
        <v>374</v>
      </c>
      <c r="J751" s="76"/>
      <c r="K751" s="225" t="s">
        <v>374</v>
      </c>
      <c r="L751" s="76"/>
      <c r="M751" s="226" t="s">
        <v>83</v>
      </c>
      <c r="N751" s="70"/>
      <c r="R751" s="70"/>
    </row>
    <row r="752" spans="1:18" ht="12.75">
      <c r="A752" s="227" t="s">
        <v>251</v>
      </c>
      <c r="B752" s="123"/>
      <c r="C752" s="205" t="s">
        <v>352</v>
      </c>
      <c r="D752" s="677"/>
      <c r="E752" s="249">
        <v>0.05516512266786541</v>
      </c>
      <c r="F752" s="205"/>
      <c r="G752" s="249">
        <v>0.00013132001391814987</v>
      </c>
      <c r="H752" s="129"/>
      <c r="I752" s="249">
        <v>0</v>
      </c>
      <c r="J752" s="129"/>
      <c r="K752" s="249">
        <v>0.00016884259894758553</v>
      </c>
      <c r="L752" s="129"/>
      <c r="M752" s="249">
        <v>0.05546528528073115</v>
      </c>
      <c r="N752" s="70"/>
      <c r="R752" s="70"/>
    </row>
    <row r="753" spans="2:18" ht="12.75">
      <c r="B753" s="227"/>
      <c r="C753" s="205" t="s">
        <v>353</v>
      </c>
      <c r="D753" s="228"/>
      <c r="E753" s="249">
        <v>0.03798988820102645</v>
      </c>
      <c r="F753" s="205"/>
      <c r="G753" s="249">
        <v>0</v>
      </c>
      <c r="H753" s="129"/>
      <c r="I753" s="249">
        <v>0</v>
      </c>
      <c r="J753" s="129"/>
      <c r="K753" s="249">
        <v>0</v>
      </c>
      <c r="L753" s="129"/>
      <c r="M753" s="249">
        <v>0.03798988820102645</v>
      </c>
      <c r="N753" s="70"/>
      <c r="R753" s="70"/>
    </row>
    <row r="754" spans="1:18" ht="12.75">
      <c r="A754" s="129"/>
      <c r="B754" s="129"/>
      <c r="C754" s="205" t="s">
        <v>354</v>
      </c>
      <c r="D754" s="228"/>
      <c r="E754" s="249">
        <v>0.05553818908454389</v>
      </c>
      <c r="F754" s="205"/>
      <c r="G754" s="249">
        <v>0</v>
      </c>
      <c r="H754" s="129"/>
      <c r="I754" s="249">
        <v>0</v>
      </c>
      <c r="J754" s="129"/>
      <c r="K754" s="249">
        <v>0</v>
      </c>
      <c r="L754" s="129"/>
      <c r="M754" s="249">
        <v>0.05553818908454389</v>
      </c>
      <c r="N754" s="70"/>
      <c r="R754" s="70"/>
    </row>
    <row r="755" spans="1:18" ht="12.75">
      <c r="A755" s="129"/>
      <c r="B755" s="129"/>
      <c r="C755" s="205" t="s">
        <v>355</v>
      </c>
      <c r="D755" s="228"/>
      <c r="E755" s="249">
        <v>0.06807889956211635</v>
      </c>
      <c r="F755" s="205"/>
      <c r="G755" s="249">
        <v>0.0004164567194501114</v>
      </c>
      <c r="H755" s="129"/>
      <c r="I755" s="249">
        <v>0</v>
      </c>
      <c r="J755" s="129"/>
      <c r="K755" s="249">
        <v>0</v>
      </c>
      <c r="L755" s="129"/>
      <c r="M755" s="249">
        <v>0.06849535628156646</v>
      </c>
      <c r="N755" s="70"/>
      <c r="R755" s="70"/>
    </row>
    <row r="756" spans="1:18" ht="12.75">
      <c r="A756" s="129"/>
      <c r="B756" s="129"/>
      <c r="C756" s="205" t="s">
        <v>356</v>
      </c>
      <c r="D756" s="228"/>
      <c r="E756" s="249">
        <v>0.09077239691769438</v>
      </c>
      <c r="F756" s="205"/>
      <c r="G756" s="249">
        <v>0.0002916874499180561</v>
      </c>
      <c r="H756" s="129"/>
      <c r="I756" s="249">
        <v>0</v>
      </c>
      <c r="J756" s="129"/>
      <c r="K756" s="249">
        <v>0.00038424595853310707</v>
      </c>
      <c r="L756" s="129"/>
      <c r="M756" s="249">
        <v>0.09144833032614555</v>
      </c>
      <c r="N756" s="70"/>
      <c r="R756" s="70"/>
    </row>
    <row r="757" spans="1:18" ht="12.75">
      <c r="A757" s="129"/>
      <c r="B757" s="129"/>
      <c r="C757" s="205" t="s">
        <v>357</v>
      </c>
      <c r="D757" s="228"/>
      <c r="E757" s="249">
        <v>0.11341208437215602</v>
      </c>
      <c r="F757" s="205"/>
      <c r="G757" s="249">
        <v>0.00031345793422899923</v>
      </c>
      <c r="H757" s="129"/>
      <c r="I757" s="249">
        <v>0</v>
      </c>
      <c r="J757" s="129"/>
      <c r="K757" s="249">
        <v>0.000748278829584151</v>
      </c>
      <c r="L757" s="129"/>
      <c r="M757" s="249">
        <v>0.11447382113596918</v>
      </c>
      <c r="N757" s="70"/>
      <c r="R757" s="70"/>
    </row>
    <row r="758" spans="1:18" ht="12.75">
      <c r="A758" s="129"/>
      <c r="B758" s="129"/>
      <c r="C758" s="205" t="s">
        <v>358</v>
      </c>
      <c r="D758" s="228"/>
      <c r="E758" s="249">
        <v>0.16331737239325367</v>
      </c>
      <c r="F758" s="205"/>
      <c r="G758" s="249">
        <v>0</v>
      </c>
      <c r="H758" s="129"/>
      <c r="I758" s="249">
        <v>0.00016401612217437178</v>
      </c>
      <c r="J758" s="129"/>
      <c r="K758" s="249">
        <v>0.0008853884781802485</v>
      </c>
      <c r="L758" s="129"/>
      <c r="M758" s="249">
        <v>0.1643667769936083</v>
      </c>
      <c r="N758" s="70"/>
      <c r="R758" s="70"/>
    </row>
    <row r="759" spans="1:18" ht="12.75">
      <c r="A759" s="129"/>
      <c r="B759" s="129"/>
      <c r="C759" s="205" t="s">
        <v>359</v>
      </c>
      <c r="D759" s="228"/>
      <c r="E759" s="249">
        <v>0.18908887709298844</v>
      </c>
      <c r="F759" s="205"/>
      <c r="G759" s="249">
        <v>0.00021603596120998433</v>
      </c>
      <c r="H759" s="129"/>
      <c r="I759" s="249">
        <v>0.00035758605755587127</v>
      </c>
      <c r="J759" s="129"/>
      <c r="K759" s="249">
        <v>0.0006418867033853283</v>
      </c>
      <c r="L759" s="129"/>
      <c r="M759" s="249">
        <v>0.19030438581513962</v>
      </c>
      <c r="N759" s="70"/>
      <c r="R759" s="70"/>
    </row>
    <row r="760" spans="1:18" ht="12.75">
      <c r="A760" s="129"/>
      <c r="B760" s="129"/>
      <c r="C760" s="205" t="s">
        <v>360</v>
      </c>
      <c r="D760" s="228"/>
      <c r="E760" s="249">
        <v>0.21458275300183738</v>
      </c>
      <c r="F760" s="205"/>
      <c r="G760" s="249">
        <v>0.0004379178653263761</v>
      </c>
      <c r="H760" s="129"/>
      <c r="I760" s="249">
        <v>0</v>
      </c>
      <c r="J760" s="129"/>
      <c r="K760" s="249">
        <v>0.0002947710521243787</v>
      </c>
      <c r="L760" s="129"/>
      <c r="M760" s="249">
        <v>0.21531544191928814</v>
      </c>
      <c r="N760" s="70"/>
      <c r="R760" s="70"/>
    </row>
    <row r="761" spans="1:18" ht="12.75">
      <c r="A761" s="129"/>
      <c r="B761" s="129"/>
      <c r="C761" s="205" t="s">
        <v>361</v>
      </c>
      <c r="D761" s="228"/>
      <c r="E761" s="249">
        <v>0.20031022523987865</v>
      </c>
      <c r="F761" s="205"/>
      <c r="G761" s="249">
        <v>0</v>
      </c>
      <c r="H761" s="129"/>
      <c r="I761" s="249">
        <v>0.00016226175968451828</v>
      </c>
      <c r="J761" s="129"/>
      <c r="K761" s="249">
        <v>0</v>
      </c>
      <c r="L761" s="129"/>
      <c r="M761" s="249">
        <v>0.20047248699956316</v>
      </c>
      <c r="N761" s="70"/>
      <c r="R761" s="70"/>
    </row>
    <row r="762" spans="1:18" ht="12.75">
      <c r="A762" s="129"/>
      <c r="B762" s="129"/>
      <c r="C762" s="205" t="s">
        <v>362</v>
      </c>
      <c r="D762" s="228"/>
      <c r="E762" s="249">
        <v>0.17915868468362997</v>
      </c>
      <c r="F762" s="205"/>
      <c r="G762" s="249">
        <v>0.0004532350263191346</v>
      </c>
      <c r="H762" s="129"/>
      <c r="I762" s="249">
        <v>0.00017866393759513165</v>
      </c>
      <c r="J762" s="129"/>
      <c r="K762" s="249">
        <v>0.00010464047903621478</v>
      </c>
      <c r="L762" s="129"/>
      <c r="M762" s="249">
        <v>0.17989522412658046</v>
      </c>
      <c r="N762" s="70"/>
      <c r="R762" s="70"/>
    </row>
    <row r="763" spans="1:18" ht="12.75">
      <c r="A763" s="129"/>
      <c r="B763" s="129"/>
      <c r="C763" s="205" t="s">
        <v>363</v>
      </c>
      <c r="D763" s="228"/>
      <c r="E763" s="249">
        <v>0.2298758786140551</v>
      </c>
      <c r="F763" s="205"/>
      <c r="G763" s="249">
        <v>0</v>
      </c>
      <c r="H763" s="129"/>
      <c r="I763" s="249">
        <v>0</v>
      </c>
      <c r="J763" s="129"/>
      <c r="K763" s="249">
        <v>0</v>
      </c>
      <c r="L763" s="129"/>
      <c r="M763" s="249">
        <v>0.2298758786140551</v>
      </c>
      <c r="N763" s="70"/>
      <c r="R763" s="70"/>
    </row>
    <row r="764" spans="1:18" ht="12.75">
      <c r="A764" s="232"/>
      <c r="B764" s="232"/>
      <c r="C764" s="205" t="s">
        <v>364</v>
      </c>
      <c r="D764" s="228"/>
      <c r="E764" s="249">
        <v>0.20312770823127202</v>
      </c>
      <c r="F764" s="205"/>
      <c r="G764" s="249">
        <v>0.00026941757167118233</v>
      </c>
      <c r="H764" s="129"/>
      <c r="I764" s="249">
        <v>0</v>
      </c>
      <c r="J764" s="129"/>
      <c r="K764" s="249">
        <v>0</v>
      </c>
      <c r="L764" s="129"/>
      <c r="M764" s="249">
        <v>0.2033971258029432</v>
      </c>
      <c r="N764" s="70"/>
      <c r="R764" s="70"/>
    </row>
    <row r="765" spans="1:18" ht="12.75">
      <c r="A765" s="235"/>
      <c r="B765" s="235"/>
      <c r="C765" s="205" t="s">
        <v>365</v>
      </c>
      <c r="D765" s="228"/>
      <c r="E765" s="249">
        <v>0.07057781815049427</v>
      </c>
      <c r="F765" s="205"/>
      <c r="G765" s="249">
        <v>0</v>
      </c>
      <c r="H765" s="129"/>
      <c r="I765" s="249">
        <v>0</v>
      </c>
      <c r="J765" s="129"/>
      <c r="K765" s="249">
        <v>0.0002921352526363192</v>
      </c>
      <c r="L765" s="129"/>
      <c r="M765" s="249">
        <v>0.07086995340313058</v>
      </c>
      <c r="N765" s="70"/>
      <c r="R765" s="70"/>
    </row>
    <row r="766" spans="1:18" ht="12.75">
      <c r="A766" s="233" t="s">
        <v>388</v>
      </c>
      <c r="B766" s="233"/>
      <c r="C766" s="129"/>
      <c r="D766" s="129"/>
      <c r="E766" s="250">
        <v>1.870995898212812</v>
      </c>
      <c r="F766" s="205"/>
      <c r="G766" s="250">
        <v>0.002529528542041994</v>
      </c>
      <c r="H766" s="205"/>
      <c r="I766" s="250">
        <v>0.000862527877009893</v>
      </c>
      <c r="J766" s="205"/>
      <c r="K766" s="250">
        <v>0.003520189352427333</v>
      </c>
      <c r="L766" s="205"/>
      <c r="M766" s="250">
        <v>1.8779081439842913</v>
      </c>
      <c r="N766" s="70"/>
      <c r="R766" s="70"/>
    </row>
    <row r="767" spans="1:18" ht="12.75" customHeight="1">
      <c r="A767" s="233"/>
      <c r="B767" s="233"/>
      <c r="C767" s="129"/>
      <c r="D767" s="129"/>
      <c r="E767" s="129"/>
      <c r="F767" s="242"/>
      <c r="G767" s="137"/>
      <c r="H767" s="205"/>
      <c r="I767" s="137"/>
      <c r="J767" s="129"/>
      <c r="K767" s="209"/>
      <c r="L767" s="129"/>
      <c r="M767" s="137"/>
      <c r="N767" s="70"/>
      <c r="R767" s="70"/>
    </row>
    <row r="768" spans="1:18" ht="12.75">
      <c r="A768" s="204"/>
      <c r="B768" s="204"/>
      <c r="C768" s="204"/>
      <c r="D768" s="204"/>
      <c r="E768" s="707" t="s">
        <v>400</v>
      </c>
      <c r="F768" s="707"/>
      <c r="G768" s="707"/>
      <c r="H768" s="707"/>
      <c r="I768" s="707"/>
      <c r="J768" s="707"/>
      <c r="K768" s="707"/>
      <c r="L768" s="707"/>
      <c r="M768" s="707"/>
      <c r="N768" s="70"/>
      <c r="R768" s="70"/>
    </row>
    <row r="769" spans="1:18" ht="12.75">
      <c r="A769" s="204"/>
      <c r="B769" s="204"/>
      <c r="C769" s="204"/>
      <c r="D769" s="204"/>
      <c r="E769" s="677" t="s">
        <v>369</v>
      </c>
      <c r="F769" s="223"/>
      <c r="G769" s="223"/>
      <c r="H769" s="223"/>
      <c r="I769" s="223"/>
      <c r="J769" s="223"/>
      <c r="K769" s="223"/>
      <c r="L769" s="223"/>
      <c r="M769" s="223"/>
      <c r="N769" s="70"/>
      <c r="R769" s="70"/>
    </row>
    <row r="770" spans="1:18" ht="12.75">
      <c r="A770" s="204"/>
      <c r="B770" s="204"/>
      <c r="C770" s="204"/>
      <c r="D770" s="204"/>
      <c r="E770" s="677" t="s">
        <v>370</v>
      </c>
      <c r="F770" s="223"/>
      <c r="G770" s="677" t="s">
        <v>371</v>
      </c>
      <c r="H770" s="677"/>
      <c r="I770" s="677" t="s">
        <v>372</v>
      </c>
      <c r="J770" s="677"/>
      <c r="K770" s="677" t="s">
        <v>373</v>
      </c>
      <c r="L770" s="223"/>
      <c r="M770" s="223"/>
      <c r="N770" s="70"/>
      <c r="R770" s="70"/>
    </row>
    <row r="771" spans="1:18" ht="12.75">
      <c r="A771" s="123" t="s">
        <v>244</v>
      </c>
      <c r="B771" s="123"/>
      <c r="C771" s="123" t="s">
        <v>350</v>
      </c>
      <c r="D771" s="677"/>
      <c r="E771" s="225" t="s">
        <v>374</v>
      </c>
      <c r="F771" s="129"/>
      <c r="G771" s="225" t="s">
        <v>374</v>
      </c>
      <c r="H771" s="129"/>
      <c r="I771" s="225" t="s">
        <v>374</v>
      </c>
      <c r="J771" s="76"/>
      <c r="K771" s="225" t="s">
        <v>374</v>
      </c>
      <c r="L771" s="76"/>
      <c r="M771" s="226" t="s">
        <v>83</v>
      </c>
      <c r="N771" s="70"/>
      <c r="R771" s="70"/>
    </row>
    <row r="772" spans="1:18" ht="12.75">
      <c r="A772" s="227" t="s">
        <v>252</v>
      </c>
      <c r="B772" s="123"/>
      <c r="C772" s="205" t="s">
        <v>352</v>
      </c>
      <c r="D772" s="677"/>
      <c r="E772" s="249">
        <v>0</v>
      </c>
      <c r="F772" s="205"/>
      <c r="G772" s="249">
        <v>0</v>
      </c>
      <c r="H772" s="129"/>
      <c r="I772" s="249">
        <v>0</v>
      </c>
      <c r="J772" s="129"/>
      <c r="K772" s="249">
        <v>0</v>
      </c>
      <c r="L772" s="129"/>
      <c r="M772" s="249">
        <v>0</v>
      </c>
      <c r="N772" s="70"/>
      <c r="R772" s="70"/>
    </row>
    <row r="773" spans="2:18" ht="12.75">
      <c r="B773" s="227"/>
      <c r="C773" s="205" t="s">
        <v>353</v>
      </c>
      <c r="D773" s="228"/>
      <c r="E773" s="249">
        <v>0</v>
      </c>
      <c r="F773" s="205"/>
      <c r="G773" s="249">
        <v>0</v>
      </c>
      <c r="H773" s="129"/>
      <c r="I773" s="249">
        <v>0</v>
      </c>
      <c r="J773" s="129"/>
      <c r="K773" s="249">
        <v>0</v>
      </c>
      <c r="L773" s="129"/>
      <c r="M773" s="249">
        <v>0</v>
      </c>
      <c r="N773" s="70"/>
      <c r="R773" s="70"/>
    </row>
    <row r="774" spans="1:18" ht="12.75">
      <c r="A774" s="129"/>
      <c r="B774" s="129"/>
      <c r="C774" s="205" t="s">
        <v>354</v>
      </c>
      <c r="D774" s="228"/>
      <c r="E774" s="249">
        <v>0</v>
      </c>
      <c r="F774" s="205"/>
      <c r="G774" s="249">
        <v>0</v>
      </c>
      <c r="H774" s="129"/>
      <c r="I774" s="249">
        <v>0</v>
      </c>
      <c r="J774" s="129"/>
      <c r="K774" s="249">
        <v>0</v>
      </c>
      <c r="L774" s="129"/>
      <c r="M774" s="249">
        <v>0</v>
      </c>
      <c r="N774" s="70"/>
      <c r="R774" s="70"/>
    </row>
    <row r="775" spans="1:18" ht="12.75">
      <c r="A775" s="129"/>
      <c r="B775" s="129"/>
      <c r="C775" s="205" t="s">
        <v>355</v>
      </c>
      <c r="D775" s="228"/>
      <c r="E775" s="249">
        <v>9.571298782486284E-05</v>
      </c>
      <c r="F775" s="205"/>
      <c r="G775" s="249">
        <v>0</v>
      </c>
      <c r="H775" s="129"/>
      <c r="I775" s="249">
        <v>0</v>
      </c>
      <c r="J775" s="129"/>
      <c r="K775" s="249">
        <v>0</v>
      </c>
      <c r="L775" s="129"/>
      <c r="M775" s="249">
        <v>9.571298782486284E-05</v>
      </c>
      <c r="N775" s="70"/>
      <c r="R775" s="70"/>
    </row>
    <row r="776" spans="1:18" ht="12.75">
      <c r="A776" s="129"/>
      <c r="B776" s="129"/>
      <c r="C776" s="205" t="s">
        <v>356</v>
      </c>
      <c r="D776" s="228"/>
      <c r="E776" s="249">
        <v>0</v>
      </c>
      <c r="F776" s="205"/>
      <c r="G776" s="249">
        <v>0</v>
      </c>
      <c r="H776" s="129"/>
      <c r="I776" s="249">
        <v>0</v>
      </c>
      <c r="J776" s="129"/>
      <c r="K776" s="249">
        <v>0</v>
      </c>
      <c r="L776" s="129"/>
      <c r="M776" s="249">
        <v>0</v>
      </c>
      <c r="N776" s="70"/>
      <c r="R776" s="70"/>
    </row>
    <row r="777" spans="1:18" ht="12.75">
      <c r="A777" s="129"/>
      <c r="B777" s="129"/>
      <c r="C777" s="205" t="s">
        <v>357</v>
      </c>
      <c r="D777" s="228"/>
      <c r="E777" s="249">
        <v>0</v>
      </c>
      <c r="F777" s="205"/>
      <c r="G777" s="249">
        <v>0</v>
      </c>
      <c r="H777" s="129"/>
      <c r="I777" s="249">
        <v>0</v>
      </c>
      <c r="J777" s="129"/>
      <c r="K777" s="249">
        <v>0</v>
      </c>
      <c r="L777" s="129"/>
      <c r="M777" s="249">
        <v>0</v>
      </c>
      <c r="N777" s="70"/>
      <c r="R777" s="70"/>
    </row>
    <row r="778" spans="1:18" ht="12.75">
      <c r="A778" s="129"/>
      <c r="B778" s="129"/>
      <c r="C778" s="205" t="s">
        <v>358</v>
      </c>
      <c r="D778" s="228"/>
      <c r="E778" s="249">
        <v>0</v>
      </c>
      <c r="F778" s="205"/>
      <c r="G778" s="249">
        <v>0</v>
      </c>
      <c r="H778" s="129"/>
      <c r="I778" s="249">
        <v>0</v>
      </c>
      <c r="J778" s="129"/>
      <c r="K778" s="249">
        <v>0</v>
      </c>
      <c r="L778" s="129"/>
      <c r="M778" s="249">
        <v>0</v>
      </c>
      <c r="N778" s="70"/>
      <c r="R778" s="70"/>
    </row>
    <row r="779" spans="1:18" ht="12.75">
      <c r="A779" s="129"/>
      <c r="B779" s="129"/>
      <c r="C779" s="205" t="s">
        <v>359</v>
      </c>
      <c r="D779" s="228"/>
      <c r="E779" s="249">
        <v>0</v>
      </c>
      <c r="F779" s="205"/>
      <c r="G779" s="249">
        <v>0</v>
      </c>
      <c r="H779" s="129"/>
      <c r="I779" s="249">
        <v>0</v>
      </c>
      <c r="J779" s="129"/>
      <c r="K779" s="249">
        <v>0</v>
      </c>
      <c r="L779" s="129"/>
      <c r="M779" s="249">
        <v>0</v>
      </c>
      <c r="N779" s="70"/>
      <c r="R779" s="70"/>
    </row>
    <row r="780" spans="1:18" ht="12.75">
      <c r="A780" s="129"/>
      <c r="B780" s="129"/>
      <c r="C780" s="205" t="s">
        <v>360</v>
      </c>
      <c r="D780" s="228"/>
      <c r="E780" s="249">
        <v>0</v>
      </c>
      <c r="F780" s="205"/>
      <c r="G780" s="249">
        <v>0</v>
      </c>
      <c r="H780" s="129"/>
      <c r="I780" s="249">
        <v>0</v>
      </c>
      <c r="J780" s="129"/>
      <c r="K780" s="249">
        <v>0</v>
      </c>
      <c r="L780" s="129"/>
      <c r="M780" s="249">
        <v>0</v>
      </c>
      <c r="N780" s="70"/>
      <c r="R780" s="70"/>
    </row>
    <row r="781" spans="1:18" ht="12.75">
      <c r="A781" s="129"/>
      <c r="B781" s="129"/>
      <c r="C781" s="205" t="s">
        <v>361</v>
      </c>
      <c r="D781" s="228"/>
      <c r="E781" s="249">
        <v>0</v>
      </c>
      <c r="F781" s="205"/>
      <c r="G781" s="249">
        <v>0</v>
      </c>
      <c r="H781" s="129"/>
      <c r="I781" s="249">
        <v>0</v>
      </c>
      <c r="J781" s="129"/>
      <c r="K781" s="249">
        <v>0</v>
      </c>
      <c r="L781" s="129"/>
      <c r="M781" s="249">
        <v>0</v>
      </c>
      <c r="N781" s="70"/>
      <c r="R781" s="70"/>
    </row>
    <row r="782" spans="1:18" ht="12.75">
      <c r="A782" s="129"/>
      <c r="B782" s="129"/>
      <c r="C782" s="205" t="s">
        <v>362</v>
      </c>
      <c r="D782" s="228"/>
      <c r="E782" s="249">
        <v>0</v>
      </c>
      <c r="F782" s="205"/>
      <c r="G782" s="249">
        <v>0</v>
      </c>
      <c r="H782" s="129"/>
      <c r="I782" s="249">
        <v>0</v>
      </c>
      <c r="J782" s="129"/>
      <c r="K782" s="249">
        <v>0</v>
      </c>
      <c r="L782" s="129"/>
      <c r="M782" s="249">
        <v>0</v>
      </c>
      <c r="N782" s="70"/>
      <c r="R782" s="70"/>
    </row>
    <row r="783" spans="1:18" ht="12.75">
      <c r="A783" s="129"/>
      <c r="B783" s="129"/>
      <c r="C783" s="205" t="s">
        <v>363</v>
      </c>
      <c r="D783" s="228"/>
      <c r="E783" s="249">
        <v>0</v>
      </c>
      <c r="F783" s="205"/>
      <c r="G783" s="249">
        <v>0</v>
      </c>
      <c r="H783" s="129"/>
      <c r="I783" s="249">
        <v>0</v>
      </c>
      <c r="J783" s="129"/>
      <c r="K783" s="249">
        <v>0</v>
      </c>
      <c r="L783" s="129"/>
      <c r="M783" s="249">
        <v>0</v>
      </c>
      <c r="N783" s="70"/>
      <c r="R783" s="70"/>
    </row>
    <row r="784" spans="1:18" ht="12.75">
      <c r="A784" s="232"/>
      <c r="B784" s="232"/>
      <c r="C784" s="205" t="s">
        <v>364</v>
      </c>
      <c r="D784" s="228"/>
      <c r="E784" s="249">
        <v>0</v>
      </c>
      <c r="F784" s="205"/>
      <c r="G784" s="249">
        <v>0</v>
      </c>
      <c r="H784" s="129"/>
      <c r="I784" s="249">
        <v>0</v>
      </c>
      <c r="J784" s="129"/>
      <c r="K784" s="249">
        <v>0</v>
      </c>
      <c r="L784" s="129"/>
      <c r="M784" s="249">
        <v>0</v>
      </c>
      <c r="N784" s="70"/>
      <c r="R784" s="70"/>
    </row>
    <row r="785" spans="1:18" ht="12.75">
      <c r="A785" s="235"/>
      <c r="B785" s="235"/>
      <c r="C785" s="205" t="s">
        <v>365</v>
      </c>
      <c r="D785" s="228"/>
      <c r="E785" s="249">
        <v>0</v>
      </c>
      <c r="F785" s="205"/>
      <c r="G785" s="249">
        <v>0</v>
      </c>
      <c r="H785" s="129"/>
      <c r="I785" s="249">
        <v>0</v>
      </c>
      <c r="J785" s="129"/>
      <c r="K785" s="249">
        <v>0</v>
      </c>
      <c r="L785" s="129"/>
      <c r="M785" s="249">
        <v>0</v>
      </c>
      <c r="N785" s="70"/>
      <c r="R785" s="70"/>
    </row>
    <row r="786" spans="1:18" ht="12.75">
      <c r="A786" s="233" t="s">
        <v>389</v>
      </c>
      <c r="B786" s="233"/>
      <c r="C786" s="129"/>
      <c r="D786" s="129"/>
      <c r="E786" s="250">
        <v>9.571298782486284E-05</v>
      </c>
      <c r="F786" s="205"/>
      <c r="G786" s="250">
        <v>0</v>
      </c>
      <c r="H786" s="205"/>
      <c r="I786" s="250">
        <v>0</v>
      </c>
      <c r="J786" s="205"/>
      <c r="K786" s="250">
        <v>0</v>
      </c>
      <c r="L786" s="205"/>
      <c r="M786" s="250">
        <v>9.571298782486284E-05</v>
      </c>
      <c r="N786" s="70"/>
      <c r="R786" s="70"/>
    </row>
    <row r="787" spans="1:18" ht="12.75" customHeight="1">
      <c r="A787" s="233"/>
      <c r="B787" s="233"/>
      <c r="C787" s="129"/>
      <c r="D787" s="129"/>
      <c r="E787" s="137"/>
      <c r="F787" s="205"/>
      <c r="G787" s="137"/>
      <c r="H787" s="129"/>
      <c r="I787" s="137"/>
      <c r="J787" s="129"/>
      <c r="K787" s="209"/>
      <c r="L787" s="129"/>
      <c r="M787" s="137"/>
      <c r="N787" s="70"/>
      <c r="R787" s="70"/>
    </row>
    <row r="788" spans="1:18" ht="12.75">
      <c r="A788" s="233"/>
      <c r="B788" s="233"/>
      <c r="C788" s="129"/>
      <c r="D788" s="129"/>
      <c r="E788" s="137"/>
      <c r="F788" s="205"/>
      <c r="G788" s="137"/>
      <c r="H788" s="129"/>
      <c r="I788" s="137"/>
      <c r="J788" s="129"/>
      <c r="K788" s="209"/>
      <c r="L788" s="129"/>
      <c r="M788" s="137"/>
      <c r="N788" s="70"/>
      <c r="R788" s="70"/>
    </row>
    <row r="789" spans="1:18" ht="12.75">
      <c r="A789" s="233"/>
      <c r="B789" s="233"/>
      <c r="C789" s="129"/>
      <c r="D789" s="129"/>
      <c r="E789" s="137"/>
      <c r="F789" s="205"/>
      <c r="G789" s="137"/>
      <c r="H789" s="129"/>
      <c r="I789" s="137"/>
      <c r="J789" s="129"/>
      <c r="K789" s="209"/>
      <c r="L789" s="129"/>
      <c r="M789" s="137"/>
      <c r="N789" s="70"/>
      <c r="R789" s="70"/>
    </row>
    <row r="790" spans="1:18" ht="12.75">
      <c r="A790" s="233"/>
      <c r="B790" s="233"/>
      <c r="C790" s="129"/>
      <c r="D790" s="129"/>
      <c r="E790" s="137"/>
      <c r="F790" s="205"/>
      <c r="G790" s="137"/>
      <c r="H790" s="129"/>
      <c r="I790" s="137"/>
      <c r="J790" s="129"/>
      <c r="K790" s="209"/>
      <c r="L790" s="129"/>
      <c r="M790" s="137"/>
      <c r="N790" s="70"/>
      <c r="R790" s="70"/>
    </row>
    <row r="791" spans="1:18" ht="12.75">
      <c r="A791" s="233"/>
      <c r="B791" s="233"/>
      <c r="C791" s="129"/>
      <c r="D791" s="129"/>
      <c r="E791" s="137"/>
      <c r="F791" s="205"/>
      <c r="G791" s="137"/>
      <c r="H791" s="129"/>
      <c r="I791" s="137"/>
      <c r="J791" s="129"/>
      <c r="K791" s="209"/>
      <c r="L791" s="129"/>
      <c r="M791" s="137"/>
      <c r="N791" s="70"/>
      <c r="R791" s="70"/>
    </row>
    <row r="792" spans="1:18" ht="12.75">
      <c r="A792" s="233"/>
      <c r="B792" s="233"/>
      <c r="C792" s="129"/>
      <c r="D792" s="129"/>
      <c r="E792" s="137"/>
      <c r="F792" s="205"/>
      <c r="G792" s="137"/>
      <c r="H792" s="129"/>
      <c r="I792" s="137"/>
      <c r="J792" s="129"/>
      <c r="K792" s="209"/>
      <c r="L792" s="129"/>
      <c r="M792" s="137"/>
      <c r="N792" s="70"/>
      <c r="R792" s="70"/>
    </row>
    <row r="793" spans="1:18" ht="12.75">
      <c r="A793" s="233"/>
      <c r="B793" s="233"/>
      <c r="C793" s="129"/>
      <c r="D793" s="129"/>
      <c r="E793" s="137"/>
      <c r="F793" s="205"/>
      <c r="G793" s="137"/>
      <c r="H793" s="129"/>
      <c r="I793" s="137"/>
      <c r="J793" s="129"/>
      <c r="K793" s="209"/>
      <c r="L793" s="129"/>
      <c r="M793" s="137"/>
      <c r="N793" s="70"/>
      <c r="R793" s="70"/>
    </row>
    <row r="794" spans="1:18" ht="12.75">
      <c r="A794" s="233"/>
      <c r="B794" s="233"/>
      <c r="C794" s="129"/>
      <c r="D794" s="129"/>
      <c r="E794" s="137"/>
      <c r="F794" s="205"/>
      <c r="G794" s="137"/>
      <c r="H794" s="129"/>
      <c r="I794" s="137"/>
      <c r="J794" s="129"/>
      <c r="K794" s="209"/>
      <c r="L794" s="129"/>
      <c r="M794" s="137"/>
      <c r="N794" s="70"/>
      <c r="R794" s="70"/>
    </row>
    <row r="795" spans="1:18" ht="12.75">
      <c r="A795" s="233"/>
      <c r="B795" s="233"/>
      <c r="C795" s="129"/>
      <c r="D795" s="129"/>
      <c r="E795" s="137"/>
      <c r="F795" s="205"/>
      <c r="G795" s="137"/>
      <c r="H795" s="129"/>
      <c r="I795" s="137"/>
      <c r="J795" s="129"/>
      <c r="K795" s="209"/>
      <c r="L795" s="129"/>
      <c r="M795" s="137"/>
      <c r="N795" s="70"/>
      <c r="R795" s="70"/>
    </row>
    <row r="796" spans="1:18" ht="12.75">
      <c r="A796" s="233"/>
      <c r="B796" s="233"/>
      <c r="C796" s="129"/>
      <c r="D796" s="129"/>
      <c r="E796" s="137"/>
      <c r="F796" s="205"/>
      <c r="G796" s="137"/>
      <c r="H796" s="129"/>
      <c r="I796" s="137"/>
      <c r="J796" s="129"/>
      <c r="K796" s="209"/>
      <c r="L796" s="129"/>
      <c r="M796" s="137"/>
      <c r="N796" s="70"/>
      <c r="R796" s="70"/>
    </row>
    <row r="797" spans="1:18" ht="12.75">
      <c r="A797" s="233"/>
      <c r="B797" s="233"/>
      <c r="C797" s="129"/>
      <c r="D797" s="129"/>
      <c r="E797" s="137"/>
      <c r="F797" s="205"/>
      <c r="G797" s="137"/>
      <c r="H797" s="129"/>
      <c r="I797" s="137"/>
      <c r="J797" s="129"/>
      <c r="K797" s="209"/>
      <c r="L797" s="129"/>
      <c r="M797" s="137"/>
      <c r="N797" s="70"/>
      <c r="R797" s="70"/>
    </row>
    <row r="798" spans="1:18" ht="12.75">
      <c r="A798" s="233"/>
      <c r="B798" s="233"/>
      <c r="C798" s="129"/>
      <c r="D798" s="129"/>
      <c r="E798" s="137"/>
      <c r="F798" s="205"/>
      <c r="G798" s="137"/>
      <c r="H798" s="129"/>
      <c r="I798" s="137"/>
      <c r="J798" s="129"/>
      <c r="K798" s="209"/>
      <c r="L798" s="129"/>
      <c r="M798" s="137"/>
      <c r="N798" s="70"/>
      <c r="R798" s="70"/>
    </row>
    <row r="799" spans="1:18" ht="12.75">
      <c r="A799" s="233"/>
      <c r="B799" s="233"/>
      <c r="C799" s="129"/>
      <c r="D799" s="129"/>
      <c r="E799" s="137"/>
      <c r="F799" s="205"/>
      <c r="G799" s="137"/>
      <c r="H799" s="129"/>
      <c r="I799" s="137"/>
      <c r="J799" s="129"/>
      <c r="K799" s="209"/>
      <c r="L799" s="129"/>
      <c r="M799" s="137"/>
      <c r="N799" s="70"/>
      <c r="R799" s="70"/>
    </row>
    <row r="800" spans="1:18" ht="12.75">
      <c r="A800" s="155" t="s">
        <v>93</v>
      </c>
      <c r="B800" s="156"/>
      <c r="C800" s="156"/>
      <c r="D800" s="156"/>
      <c r="E800" s="157" t="s">
        <v>1617</v>
      </c>
      <c r="F800" s="158"/>
      <c r="G800" s="159"/>
      <c r="H800" s="160"/>
      <c r="I800" s="160"/>
      <c r="J800" s="161"/>
      <c r="K800" s="162"/>
      <c r="L800" s="163"/>
      <c r="M800" s="164" t="s">
        <v>403</v>
      </c>
      <c r="N800" s="70"/>
      <c r="R800" s="70"/>
    </row>
    <row r="801" spans="1:18" ht="23.25">
      <c r="A801" s="64" t="s">
        <v>0</v>
      </c>
      <c r="B801" s="65"/>
      <c r="C801" s="65"/>
      <c r="D801" s="65"/>
      <c r="E801" s="65"/>
      <c r="F801" s="66"/>
      <c r="G801" s="67"/>
      <c r="H801" s="67"/>
      <c r="I801" s="67"/>
      <c r="J801" s="68"/>
      <c r="K801" s="69"/>
      <c r="L801" s="67"/>
      <c r="M801" s="67"/>
      <c r="N801" s="70"/>
      <c r="R801" s="70"/>
    </row>
    <row r="802" spans="1:18" ht="15.75">
      <c r="A802" s="72" t="s">
        <v>1</v>
      </c>
      <c r="B802" s="72"/>
      <c r="C802" s="72"/>
      <c r="D802" s="72"/>
      <c r="E802" s="72"/>
      <c r="F802" s="73"/>
      <c r="G802" s="74">
        <v>42916</v>
      </c>
      <c r="H802" s="68"/>
      <c r="J802" s="68"/>
      <c r="K802" s="75"/>
      <c r="L802" s="68"/>
      <c r="M802" s="76"/>
      <c r="N802" s="70"/>
      <c r="R802" s="70"/>
    </row>
    <row r="803" spans="1:18" ht="15.75">
      <c r="A803" s="72"/>
      <c r="B803" s="72"/>
      <c r="C803" s="72"/>
      <c r="D803" s="72"/>
      <c r="E803" s="72"/>
      <c r="F803" s="73"/>
      <c r="G803" s="68"/>
      <c r="H803" s="68"/>
      <c r="I803" s="77"/>
      <c r="J803" s="68"/>
      <c r="K803" s="75"/>
      <c r="L803" s="68"/>
      <c r="M803" s="76"/>
      <c r="N803" s="70"/>
      <c r="R803" s="70"/>
    </row>
    <row r="804" spans="1:18" ht="12.75">
      <c r="A804" s="68"/>
      <c r="B804" s="68"/>
      <c r="C804" s="68"/>
      <c r="D804" s="68"/>
      <c r="E804" s="68"/>
      <c r="F804" s="78"/>
      <c r="G804" s="68"/>
      <c r="H804" s="68"/>
      <c r="I804" s="68"/>
      <c r="J804" s="68"/>
      <c r="K804" s="75"/>
      <c r="L804" s="68"/>
      <c r="M804" s="76"/>
      <c r="N804" s="70"/>
      <c r="R804" s="70"/>
    </row>
    <row r="805" spans="1:18" ht="12.75" customHeight="1">
      <c r="A805" s="68"/>
      <c r="B805" s="68"/>
      <c r="C805" s="68"/>
      <c r="D805" s="68"/>
      <c r="E805" s="68"/>
      <c r="F805" s="78"/>
      <c r="G805" s="68"/>
      <c r="H805" s="68"/>
      <c r="I805" s="68"/>
      <c r="J805" s="68"/>
      <c r="K805" s="75"/>
      <c r="L805" s="68"/>
      <c r="M805" s="76"/>
      <c r="N805" s="70"/>
      <c r="R805" s="70"/>
    </row>
    <row r="806" spans="1:18" ht="12.75">
      <c r="A806" s="218" t="s">
        <v>379</v>
      </c>
      <c r="B806" s="218"/>
      <c r="C806" s="218"/>
      <c r="D806" s="218"/>
      <c r="E806" s="218"/>
      <c r="F806" s="218"/>
      <c r="G806" s="218"/>
      <c r="H806" s="218"/>
      <c r="I806" s="218"/>
      <c r="J806" s="218"/>
      <c r="K806" s="219"/>
      <c r="L806" s="218"/>
      <c r="M806" s="218"/>
      <c r="N806" s="222"/>
      <c r="R806" s="222"/>
    </row>
    <row r="807" spans="1:18" ht="12.75">
      <c r="A807" s="68"/>
      <c r="B807" s="68"/>
      <c r="C807" s="68"/>
      <c r="D807" s="68"/>
      <c r="E807" s="68"/>
      <c r="F807" s="78"/>
      <c r="G807" s="68"/>
      <c r="H807" s="68"/>
      <c r="I807" s="68"/>
      <c r="J807" s="68"/>
      <c r="K807" s="75"/>
      <c r="L807" s="68"/>
      <c r="M807" s="76"/>
      <c r="N807" s="70"/>
      <c r="R807" s="70"/>
    </row>
    <row r="808" spans="1:18" ht="12.75">
      <c r="A808" s="204"/>
      <c r="B808" s="204"/>
      <c r="C808" s="204"/>
      <c r="D808" s="204"/>
      <c r="E808" s="707" t="s">
        <v>400</v>
      </c>
      <c r="F808" s="707"/>
      <c r="G808" s="707"/>
      <c r="H808" s="707"/>
      <c r="I808" s="707"/>
      <c r="J808" s="707"/>
      <c r="K808" s="707"/>
      <c r="L808" s="707"/>
      <c r="M808" s="707"/>
      <c r="N808" s="70"/>
      <c r="R808" s="70"/>
    </row>
    <row r="809" spans="1:18" ht="12.75">
      <c r="A809" s="204"/>
      <c r="B809" s="204"/>
      <c r="C809" s="204"/>
      <c r="D809" s="204"/>
      <c r="E809" s="677" t="s">
        <v>369</v>
      </c>
      <c r="F809" s="223"/>
      <c r="G809" s="223"/>
      <c r="H809" s="223"/>
      <c r="I809" s="223"/>
      <c r="J809" s="223"/>
      <c r="K809" s="223"/>
      <c r="L809" s="223"/>
      <c r="M809" s="223"/>
      <c r="N809" s="70"/>
      <c r="R809" s="70"/>
    </row>
    <row r="810" spans="1:18" ht="12.75">
      <c r="A810" s="204"/>
      <c r="B810" s="204"/>
      <c r="C810" s="204"/>
      <c r="D810" s="204"/>
      <c r="E810" s="677" t="s">
        <v>370</v>
      </c>
      <c r="F810" s="223"/>
      <c r="G810" s="677" t="s">
        <v>371</v>
      </c>
      <c r="H810" s="677"/>
      <c r="I810" s="677" t="s">
        <v>372</v>
      </c>
      <c r="J810" s="677"/>
      <c r="K810" s="677" t="s">
        <v>373</v>
      </c>
      <c r="L810" s="223"/>
      <c r="M810" s="223"/>
      <c r="N810" s="70"/>
      <c r="R810" s="70"/>
    </row>
    <row r="811" spans="1:18" ht="12.75">
      <c r="A811" s="123" t="s">
        <v>244</v>
      </c>
      <c r="B811" s="123"/>
      <c r="C811" s="123" t="s">
        <v>350</v>
      </c>
      <c r="D811" s="677"/>
      <c r="E811" s="225" t="s">
        <v>374</v>
      </c>
      <c r="F811" s="129"/>
      <c r="G811" s="225" t="s">
        <v>374</v>
      </c>
      <c r="H811" s="129"/>
      <c r="I811" s="225" t="s">
        <v>374</v>
      </c>
      <c r="J811" s="76"/>
      <c r="K811" s="225" t="s">
        <v>374</v>
      </c>
      <c r="L811" s="76"/>
      <c r="M811" s="226" t="s">
        <v>83</v>
      </c>
      <c r="N811" s="70"/>
      <c r="R811" s="70"/>
    </row>
    <row r="812" spans="1:18" ht="12.75">
      <c r="A812" s="227" t="s">
        <v>253</v>
      </c>
      <c r="B812" s="123"/>
      <c r="C812" s="205" t="s">
        <v>352</v>
      </c>
      <c r="D812" s="677"/>
      <c r="E812" s="249">
        <v>2.8386430799390836</v>
      </c>
      <c r="F812" s="205"/>
      <c r="G812" s="249">
        <v>6.93510069831187E-05</v>
      </c>
      <c r="H812" s="129"/>
      <c r="I812" s="249">
        <v>0.0011125681772183025</v>
      </c>
      <c r="J812" s="129"/>
      <c r="K812" s="249">
        <v>6.008827729259127E-06</v>
      </c>
      <c r="L812" s="129"/>
      <c r="M812" s="249">
        <v>2.839831007951014</v>
      </c>
      <c r="N812" s="70"/>
      <c r="R812" s="70"/>
    </row>
    <row r="813" spans="2:18" ht="12.75">
      <c r="B813" s="227"/>
      <c r="C813" s="205" t="s">
        <v>353</v>
      </c>
      <c r="D813" s="228"/>
      <c r="E813" s="249">
        <v>2.0625313081473906</v>
      </c>
      <c r="F813" s="205"/>
      <c r="G813" s="249">
        <v>0.0014516691745888699</v>
      </c>
      <c r="H813" s="129"/>
      <c r="I813" s="249">
        <v>0.00028875959609759336</v>
      </c>
      <c r="J813" s="129"/>
      <c r="K813" s="249">
        <v>0</v>
      </c>
      <c r="L813" s="129"/>
      <c r="M813" s="249">
        <v>2.064271736918077</v>
      </c>
      <c r="N813" s="70"/>
      <c r="R813" s="70"/>
    </row>
    <row r="814" spans="1:18" ht="12.75">
      <c r="A814" s="129"/>
      <c r="B814" s="129"/>
      <c r="C814" s="205" t="s">
        <v>354</v>
      </c>
      <c r="D814" s="228"/>
      <c r="E814" s="249">
        <v>2.770962540972048</v>
      </c>
      <c r="F814" s="205"/>
      <c r="G814" s="249">
        <v>0.0008579182086736789</v>
      </c>
      <c r="H814" s="129"/>
      <c r="I814" s="249">
        <v>0</v>
      </c>
      <c r="J814" s="129"/>
      <c r="K814" s="249">
        <v>0.0008132953910157244</v>
      </c>
      <c r="L814" s="129"/>
      <c r="M814" s="249">
        <v>2.7726337545717374</v>
      </c>
      <c r="N814" s="70"/>
      <c r="R814" s="70"/>
    </row>
    <row r="815" spans="1:18" ht="12.75">
      <c r="A815" s="129"/>
      <c r="B815" s="129"/>
      <c r="C815" s="205" t="s">
        <v>355</v>
      </c>
      <c r="D815" s="228"/>
      <c r="E815" s="249">
        <v>3.803656737708557</v>
      </c>
      <c r="F815" s="205"/>
      <c r="G815" s="249">
        <v>0.0023218938381419645</v>
      </c>
      <c r="H815" s="129"/>
      <c r="I815" s="249">
        <v>0.0007832732012646644</v>
      </c>
      <c r="J815" s="129"/>
      <c r="K815" s="249">
        <v>0.0012881603834608393</v>
      </c>
      <c r="L815" s="129"/>
      <c r="M815" s="249">
        <v>3.8080500651314244</v>
      </c>
      <c r="N815" s="70"/>
      <c r="R815" s="70"/>
    </row>
    <row r="816" spans="1:18" ht="12.75">
      <c r="A816" s="129"/>
      <c r="B816" s="129"/>
      <c r="C816" s="205" t="s">
        <v>356</v>
      </c>
      <c r="D816" s="228"/>
      <c r="E816" s="249">
        <v>4.912681827271987</v>
      </c>
      <c r="F816" s="205"/>
      <c r="G816" s="249">
        <v>0.0017174178169728515</v>
      </c>
      <c r="H816" s="129"/>
      <c r="I816" s="249">
        <v>0.0010890225303145664</v>
      </c>
      <c r="J816" s="129"/>
      <c r="K816" s="249">
        <v>0.0008642937622345966</v>
      </c>
      <c r="L816" s="129"/>
      <c r="M816" s="249">
        <v>4.91635256138151</v>
      </c>
      <c r="N816" s="70"/>
      <c r="R816" s="70"/>
    </row>
    <row r="817" spans="1:18" ht="12.75">
      <c r="A817" s="129"/>
      <c r="B817" s="129"/>
      <c r="C817" s="205" t="s">
        <v>357</v>
      </c>
      <c r="D817" s="228"/>
      <c r="E817" s="249">
        <v>5.405423320551238</v>
      </c>
      <c r="F817" s="205"/>
      <c r="G817" s="249">
        <v>0.005454987687557254</v>
      </c>
      <c r="H817" s="129"/>
      <c r="I817" s="249">
        <v>0.0009032141489934545</v>
      </c>
      <c r="J817" s="129"/>
      <c r="K817" s="249">
        <v>0.0005575002680171321</v>
      </c>
      <c r="L817" s="129"/>
      <c r="M817" s="249">
        <v>5.4123390226558055</v>
      </c>
      <c r="N817" s="70"/>
      <c r="R817" s="70"/>
    </row>
    <row r="818" spans="1:18" ht="12.75">
      <c r="A818" s="129"/>
      <c r="B818" s="129"/>
      <c r="C818" s="205" t="s">
        <v>358</v>
      </c>
      <c r="D818" s="228"/>
      <c r="E818" s="249">
        <v>6.193049111010043</v>
      </c>
      <c r="F818" s="205"/>
      <c r="G818" s="249">
        <v>0.0034060367861485316</v>
      </c>
      <c r="H818" s="129"/>
      <c r="I818" s="249">
        <v>0.001436486352670996</v>
      </c>
      <c r="J818" s="129"/>
      <c r="K818" s="249">
        <v>0.0016358150097741083</v>
      </c>
      <c r="L818" s="129"/>
      <c r="M818" s="249">
        <v>6.199527449158636</v>
      </c>
      <c r="N818" s="70"/>
      <c r="R818" s="70"/>
    </row>
    <row r="819" spans="1:18" ht="12.75">
      <c r="A819" s="129"/>
      <c r="B819" s="129"/>
      <c r="C819" s="205" t="s">
        <v>359</v>
      </c>
      <c r="D819" s="228"/>
      <c r="E819" s="249">
        <v>5.337215900651653</v>
      </c>
      <c r="F819" s="205"/>
      <c r="G819" s="249">
        <v>0.002779579111757294</v>
      </c>
      <c r="H819" s="129"/>
      <c r="I819" s="249">
        <v>0.000745487507987502</v>
      </c>
      <c r="J819" s="129"/>
      <c r="K819" s="249">
        <v>0.003795532220703083</v>
      </c>
      <c r="L819" s="129"/>
      <c r="M819" s="249">
        <v>5.344536499492101</v>
      </c>
      <c r="N819" s="70"/>
      <c r="R819" s="70"/>
    </row>
    <row r="820" spans="1:18" ht="12.75">
      <c r="A820" s="129"/>
      <c r="B820" s="129"/>
      <c r="C820" s="205" t="s">
        <v>360</v>
      </c>
      <c r="D820" s="228"/>
      <c r="E820" s="249">
        <v>4.128431032987803</v>
      </c>
      <c r="F820" s="205"/>
      <c r="G820" s="249">
        <v>0.002815861035918678</v>
      </c>
      <c r="H820" s="129"/>
      <c r="I820" s="249">
        <v>0.00034468252658345703</v>
      </c>
      <c r="J820" s="129"/>
      <c r="K820" s="249">
        <v>0.0029657864373121906</v>
      </c>
      <c r="L820" s="129"/>
      <c r="M820" s="249">
        <v>4.134557362987618</v>
      </c>
      <c r="N820" s="70"/>
      <c r="R820" s="70"/>
    </row>
    <row r="821" spans="1:18" ht="12.75">
      <c r="A821" s="129"/>
      <c r="B821" s="129"/>
      <c r="C821" s="205" t="s">
        <v>361</v>
      </c>
      <c r="D821" s="228"/>
      <c r="E821" s="249">
        <v>2.7173878301356162</v>
      </c>
      <c r="F821" s="205"/>
      <c r="G821" s="249">
        <v>0.0010517313747149912</v>
      </c>
      <c r="H821" s="129"/>
      <c r="I821" s="249">
        <v>0</v>
      </c>
      <c r="J821" s="129"/>
      <c r="K821" s="249">
        <v>0.0004985596690403723</v>
      </c>
      <c r="L821" s="129"/>
      <c r="M821" s="249">
        <v>2.7189381211793715</v>
      </c>
      <c r="N821" s="70"/>
      <c r="R821" s="70"/>
    </row>
    <row r="822" spans="1:18" ht="12.75">
      <c r="A822" s="129"/>
      <c r="B822" s="129"/>
      <c r="C822" s="205" t="s">
        <v>362</v>
      </c>
      <c r="D822" s="228"/>
      <c r="E822" s="249">
        <v>1.439634555837028</v>
      </c>
      <c r="F822" s="205"/>
      <c r="G822" s="249">
        <v>0</v>
      </c>
      <c r="H822" s="129"/>
      <c r="I822" s="249">
        <v>0</v>
      </c>
      <c r="J822" s="129"/>
      <c r="K822" s="249">
        <v>0</v>
      </c>
      <c r="L822" s="129"/>
      <c r="M822" s="249">
        <v>1.439634555837028</v>
      </c>
      <c r="N822" s="70"/>
      <c r="R822" s="70"/>
    </row>
    <row r="823" spans="1:18" ht="12.75">
      <c r="A823" s="129"/>
      <c r="B823" s="129"/>
      <c r="C823" s="205" t="s">
        <v>363</v>
      </c>
      <c r="D823" s="228"/>
      <c r="E823" s="249">
        <v>1.0408426739288466</v>
      </c>
      <c r="F823" s="205"/>
      <c r="G823" s="249">
        <v>0.0003825667026911062</v>
      </c>
      <c r="H823" s="129"/>
      <c r="I823" s="249">
        <v>0.0008932638671136274</v>
      </c>
      <c r="J823" s="129"/>
      <c r="K823" s="249">
        <v>0.00011141241815716719</v>
      </c>
      <c r="L823" s="129"/>
      <c r="M823" s="249">
        <v>1.0422299169168083</v>
      </c>
      <c r="N823" s="70"/>
      <c r="R823" s="70"/>
    </row>
    <row r="824" spans="1:18" ht="12.75">
      <c r="A824" s="232"/>
      <c r="B824" s="232"/>
      <c r="C824" s="205" t="s">
        <v>364</v>
      </c>
      <c r="D824" s="228"/>
      <c r="E824" s="249">
        <v>0.5092721062033952</v>
      </c>
      <c r="F824" s="205"/>
      <c r="G824" s="249">
        <v>0</v>
      </c>
      <c r="H824" s="129"/>
      <c r="I824" s="249">
        <v>0</v>
      </c>
      <c r="J824" s="129"/>
      <c r="K824" s="249">
        <v>0</v>
      </c>
      <c r="L824" s="129"/>
      <c r="M824" s="249">
        <v>0.5092721062033952</v>
      </c>
      <c r="N824" s="70"/>
      <c r="R824" s="70"/>
    </row>
    <row r="825" spans="1:18" ht="12.75">
      <c r="A825" s="235"/>
      <c r="B825" s="235"/>
      <c r="C825" s="205" t="s">
        <v>365</v>
      </c>
      <c r="D825" s="228"/>
      <c r="E825" s="249">
        <v>0.007568841942138541</v>
      </c>
      <c r="F825" s="205"/>
      <c r="G825" s="249">
        <v>0</v>
      </c>
      <c r="H825" s="129"/>
      <c r="I825" s="249">
        <v>0</v>
      </c>
      <c r="J825" s="129"/>
      <c r="K825" s="249">
        <v>0</v>
      </c>
      <c r="L825" s="129"/>
      <c r="M825" s="249">
        <v>0.007568841942138541</v>
      </c>
      <c r="N825" s="70"/>
      <c r="R825" s="70"/>
    </row>
    <row r="826" spans="1:18" ht="12.75">
      <c r="A826" s="233" t="s">
        <v>390</v>
      </c>
      <c r="B826" s="233"/>
      <c r="C826" s="233"/>
      <c r="D826" s="233"/>
      <c r="E826" s="250">
        <v>43.16730086728683</v>
      </c>
      <c r="F826" s="205"/>
      <c r="G826" s="250">
        <v>0.02230901274414834</v>
      </c>
      <c r="H826" s="205"/>
      <c r="I826" s="250">
        <v>0.007596757908244164</v>
      </c>
      <c r="J826" s="205"/>
      <c r="K826" s="250">
        <v>0.012536364387444472</v>
      </c>
      <c r="L826" s="205"/>
      <c r="M826" s="250">
        <v>43.209743002326675</v>
      </c>
      <c r="N826" s="70"/>
      <c r="R826" s="70"/>
    </row>
    <row r="827" spans="1:18" ht="12.75" customHeight="1">
      <c r="A827" s="233"/>
      <c r="B827" s="233"/>
      <c r="C827" s="233"/>
      <c r="D827" s="233"/>
      <c r="E827" s="137"/>
      <c r="F827" s="205"/>
      <c r="G827" s="137"/>
      <c r="H827" s="129"/>
      <c r="I827" s="137"/>
      <c r="J827" s="129"/>
      <c r="K827" s="209"/>
      <c r="L827" s="129"/>
      <c r="M827" s="137"/>
      <c r="N827" s="70"/>
      <c r="R827" s="70"/>
    </row>
    <row r="828" spans="1:18" ht="12.75">
      <c r="A828" s="204"/>
      <c r="B828" s="204"/>
      <c r="C828" s="204"/>
      <c r="D828" s="204"/>
      <c r="E828" s="707" t="s">
        <v>400</v>
      </c>
      <c r="F828" s="707"/>
      <c r="G828" s="707"/>
      <c r="H828" s="707"/>
      <c r="I828" s="707"/>
      <c r="J828" s="707"/>
      <c r="K828" s="707"/>
      <c r="L828" s="707"/>
      <c r="M828" s="707"/>
      <c r="N828" s="70"/>
      <c r="R828" s="70"/>
    </row>
    <row r="829" spans="1:18" ht="12.75">
      <c r="A829" s="204"/>
      <c r="B829" s="204"/>
      <c r="C829" s="204"/>
      <c r="D829" s="204"/>
      <c r="E829" s="677" t="s">
        <v>369</v>
      </c>
      <c r="F829" s="223"/>
      <c r="G829" s="223"/>
      <c r="H829" s="223"/>
      <c r="I829" s="223"/>
      <c r="J829" s="223"/>
      <c r="K829" s="223"/>
      <c r="L829" s="223"/>
      <c r="M829" s="223"/>
      <c r="N829" s="70"/>
      <c r="R829" s="70"/>
    </row>
    <row r="830" spans="1:18" ht="12.75">
      <c r="A830" s="204"/>
      <c r="B830" s="204"/>
      <c r="C830" s="204"/>
      <c r="D830" s="204"/>
      <c r="E830" s="677" t="s">
        <v>370</v>
      </c>
      <c r="F830" s="223"/>
      <c r="G830" s="677" t="s">
        <v>371</v>
      </c>
      <c r="H830" s="677"/>
      <c r="I830" s="677" t="s">
        <v>372</v>
      </c>
      <c r="J830" s="677"/>
      <c r="K830" s="677" t="s">
        <v>373</v>
      </c>
      <c r="L830" s="223"/>
      <c r="M830" s="223"/>
      <c r="N830" s="70"/>
      <c r="R830" s="70"/>
    </row>
    <row r="831" spans="1:18" ht="12.75">
      <c r="A831" s="123" t="s">
        <v>244</v>
      </c>
      <c r="B831" s="123"/>
      <c r="C831" s="123" t="s">
        <v>350</v>
      </c>
      <c r="D831" s="677"/>
      <c r="E831" s="225" t="s">
        <v>374</v>
      </c>
      <c r="F831" s="129"/>
      <c r="G831" s="225" t="s">
        <v>374</v>
      </c>
      <c r="H831" s="129"/>
      <c r="I831" s="225" t="s">
        <v>374</v>
      </c>
      <c r="J831" s="76"/>
      <c r="K831" s="225" t="s">
        <v>374</v>
      </c>
      <c r="L831" s="76"/>
      <c r="M831" s="226" t="s">
        <v>83</v>
      </c>
      <c r="N831" s="70"/>
      <c r="R831" s="70"/>
    </row>
    <row r="832" spans="1:18" ht="12.75">
      <c r="A832" s="227" t="s">
        <v>392</v>
      </c>
      <c r="B832" s="123"/>
      <c r="C832" s="205" t="s">
        <v>352</v>
      </c>
      <c r="D832" s="677"/>
      <c r="E832" s="249">
        <v>0.008914131087659585</v>
      </c>
      <c r="F832" s="205"/>
      <c r="G832" s="249">
        <v>0</v>
      </c>
      <c r="H832" s="129"/>
      <c r="I832" s="249">
        <v>0</v>
      </c>
      <c r="J832" s="129"/>
      <c r="K832" s="249">
        <v>0</v>
      </c>
      <c r="L832" s="129"/>
      <c r="M832" s="249">
        <v>0.008914131087659585</v>
      </c>
      <c r="N832" s="70"/>
      <c r="R832" s="70"/>
    </row>
    <row r="833" spans="1:18" ht="12.75">
      <c r="A833" s="227" t="s">
        <v>393</v>
      </c>
      <c r="B833" s="227"/>
      <c r="C833" s="205" t="s">
        <v>353</v>
      </c>
      <c r="D833" s="205"/>
      <c r="E833" s="249">
        <v>0.006656069232032333</v>
      </c>
      <c r="F833" s="205"/>
      <c r="G833" s="249">
        <v>0</v>
      </c>
      <c r="H833" s="129"/>
      <c r="I833" s="249">
        <v>0</v>
      </c>
      <c r="J833" s="129"/>
      <c r="K833" s="249">
        <v>0</v>
      </c>
      <c r="L833" s="129"/>
      <c r="M833" s="249">
        <v>0.006656069232032333</v>
      </c>
      <c r="N833" s="70"/>
      <c r="R833" s="70"/>
    </row>
    <row r="834" spans="2:18" ht="12.75">
      <c r="B834" s="129"/>
      <c r="C834" s="205" t="s">
        <v>354</v>
      </c>
      <c r="D834" s="228"/>
      <c r="E834" s="249">
        <v>0.010518804740302881</v>
      </c>
      <c r="F834" s="205"/>
      <c r="G834" s="249">
        <v>0</v>
      </c>
      <c r="H834" s="129"/>
      <c r="I834" s="249">
        <v>0</v>
      </c>
      <c r="J834" s="129"/>
      <c r="K834" s="249">
        <v>0</v>
      </c>
      <c r="L834" s="129"/>
      <c r="M834" s="249">
        <v>0.010518804740302881</v>
      </c>
      <c r="N834" s="70"/>
      <c r="R834" s="70"/>
    </row>
    <row r="835" spans="1:18" ht="12.75">
      <c r="A835" s="129"/>
      <c r="B835" s="129"/>
      <c r="C835" s="205" t="s">
        <v>355</v>
      </c>
      <c r="D835" s="228"/>
      <c r="E835" s="249">
        <v>0.009835435060070606</v>
      </c>
      <c r="F835" s="205"/>
      <c r="G835" s="249">
        <v>0</v>
      </c>
      <c r="H835" s="129"/>
      <c r="I835" s="249">
        <v>0</v>
      </c>
      <c r="J835" s="129"/>
      <c r="K835" s="249">
        <v>0</v>
      </c>
      <c r="L835" s="129"/>
      <c r="M835" s="249">
        <v>0.009835435060070606</v>
      </c>
      <c r="N835" s="70"/>
      <c r="R835" s="70"/>
    </row>
    <row r="836" spans="1:18" ht="12.75">
      <c r="A836" s="129"/>
      <c r="B836" s="129"/>
      <c r="C836" s="205" t="s">
        <v>356</v>
      </c>
      <c r="D836" s="228"/>
      <c r="E836" s="249">
        <v>0.014805757912875894</v>
      </c>
      <c r="F836" s="205"/>
      <c r="G836" s="249">
        <v>0</v>
      </c>
      <c r="H836" s="129"/>
      <c r="I836" s="249">
        <v>0</v>
      </c>
      <c r="J836" s="129"/>
      <c r="K836" s="249">
        <v>0</v>
      </c>
      <c r="L836" s="129"/>
      <c r="M836" s="249">
        <v>0.014805757912875894</v>
      </c>
      <c r="N836" s="70"/>
      <c r="R836" s="70"/>
    </row>
    <row r="837" spans="1:18" ht="12.75">
      <c r="A837" s="129"/>
      <c r="B837" s="129"/>
      <c r="C837" s="205" t="s">
        <v>357</v>
      </c>
      <c r="D837" s="228"/>
      <c r="E837" s="249">
        <v>0.01699253779832354</v>
      </c>
      <c r="F837" s="205"/>
      <c r="G837" s="249">
        <v>0</v>
      </c>
      <c r="H837" s="129"/>
      <c r="I837" s="249">
        <v>0</v>
      </c>
      <c r="J837" s="129"/>
      <c r="K837" s="249">
        <v>0.00010447465260884692</v>
      </c>
      <c r="L837" s="129"/>
      <c r="M837" s="249">
        <v>0.017097012450932387</v>
      </c>
      <c r="N837" s="70"/>
      <c r="R837" s="70"/>
    </row>
    <row r="838" spans="1:18" ht="12.75">
      <c r="A838" s="129"/>
      <c r="B838" s="129"/>
      <c r="C838" s="205" t="s">
        <v>358</v>
      </c>
      <c r="D838" s="228"/>
      <c r="E838" s="249">
        <v>0.03096956868029804</v>
      </c>
      <c r="F838" s="205"/>
      <c r="G838" s="249">
        <v>6.026962982190226E-05</v>
      </c>
      <c r="H838" s="129"/>
      <c r="I838" s="249">
        <v>0</v>
      </c>
      <c r="J838" s="129"/>
      <c r="K838" s="249">
        <v>0</v>
      </c>
      <c r="L838" s="129"/>
      <c r="M838" s="249">
        <v>0.03102983831011994</v>
      </c>
      <c r="N838" s="70"/>
      <c r="R838" s="70"/>
    </row>
    <row r="839" spans="1:18" ht="12.75">
      <c r="A839" s="129"/>
      <c r="B839" s="129"/>
      <c r="C839" s="205" t="s">
        <v>359</v>
      </c>
      <c r="D839" s="228"/>
      <c r="E839" s="249">
        <v>0.03682942685557196</v>
      </c>
      <c r="F839" s="205"/>
      <c r="G839" s="249">
        <v>0</v>
      </c>
      <c r="H839" s="129"/>
      <c r="I839" s="249">
        <v>0</v>
      </c>
      <c r="J839" s="129"/>
      <c r="K839" s="249">
        <v>0</v>
      </c>
      <c r="L839" s="129"/>
      <c r="M839" s="249">
        <v>0.03682942685557196</v>
      </c>
      <c r="N839" s="70"/>
      <c r="R839" s="70"/>
    </row>
    <row r="840" spans="1:18" ht="12.75">
      <c r="A840" s="129"/>
      <c r="B840" s="129"/>
      <c r="C840" s="205" t="s">
        <v>360</v>
      </c>
      <c r="D840" s="228"/>
      <c r="E840" s="249">
        <v>0.03353775749467352</v>
      </c>
      <c r="F840" s="205"/>
      <c r="G840" s="249">
        <v>0</v>
      </c>
      <c r="H840" s="129"/>
      <c r="I840" s="249">
        <v>0</v>
      </c>
      <c r="J840" s="129"/>
      <c r="K840" s="249">
        <v>0</v>
      </c>
      <c r="L840" s="129"/>
      <c r="M840" s="249">
        <v>0.03353775749467352</v>
      </c>
      <c r="N840" s="70"/>
      <c r="R840" s="70"/>
    </row>
    <row r="841" spans="1:18" ht="12.75">
      <c r="A841" s="129"/>
      <c r="B841" s="129"/>
      <c r="C841" s="205" t="s">
        <v>361</v>
      </c>
      <c r="D841" s="228"/>
      <c r="E841" s="249">
        <v>0.023276493763164405</v>
      </c>
      <c r="F841" s="205"/>
      <c r="G841" s="249">
        <v>0</v>
      </c>
      <c r="H841" s="129"/>
      <c r="I841" s="249">
        <v>0</v>
      </c>
      <c r="J841" s="129"/>
      <c r="K841" s="249">
        <v>0</v>
      </c>
      <c r="L841" s="129"/>
      <c r="M841" s="249">
        <v>0.023276493763164405</v>
      </c>
      <c r="N841" s="70"/>
      <c r="R841" s="70"/>
    </row>
    <row r="842" spans="1:18" ht="12.75">
      <c r="A842" s="129"/>
      <c r="B842" s="129"/>
      <c r="C842" s="205" t="s">
        <v>362</v>
      </c>
      <c r="D842" s="228"/>
      <c r="E842" s="249">
        <v>0.01200539935903449</v>
      </c>
      <c r="F842" s="205"/>
      <c r="G842" s="249">
        <v>0</v>
      </c>
      <c r="H842" s="129"/>
      <c r="I842" s="249">
        <v>0</v>
      </c>
      <c r="J842" s="129"/>
      <c r="K842" s="249">
        <v>0</v>
      </c>
      <c r="L842" s="129"/>
      <c r="M842" s="249">
        <v>0.01200539935903449</v>
      </c>
      <c r="N842" s="70"/>
      <c r="R842" s="70"/>
    </row>
    <row r="843" spans="1:18" ht="12.75">
      <c r="A843" s="129"/>
      <c r="B843" s="129"/>
      <c r="C843" s="205" t="s">
        <v>363</v>
      </c>
      <c r="D843" s="228"/>
      <c r="E843" s="249">
        <v>0.0027797880353017147</v>
      </c>
      <c r="F843" s="205"/>
      <c r="G843" s="249">
        <v>0</v>
      </c>
      <c r="H843" s="129"/>
      <c r="I843" s="249">
        <v>0</v>
      </c>
      <c r="J843" s="129"/>
      <c r="K843" s="249">
        <v>0</v>
      </c>
      <c r="L843" s="129"/>
      <c r="M843" s="249">
        <v>0.0027797880353017147</v>
      </c>
      <c r="N843" s="70"/>
      <c r="R843" s="70"/>
    </row>
    <row r="844" spans="1:18" ht="12.75">
      <c r="A844" s="232"/>
      <c r="B844" s="232"/>
      <c r="C844" s="205" t="s">
        <v>364</v>
      </c>
      <c r="D844" s="228"/>
      <c r="E844" s="249">
        <v>0.0030510313164267243</v>
      </c>
      <c r="F844" s="205"/>
      <c r="G844" s="249">
        <v>0</v>
      </c>
      <c r="H844" s="129"/>
      <c r="I844" s="249">
        <v>0</v>
      </c>
      <c r="J844" s="129"/>
      <c r="K844" s="249">
        <v>0</v>
      </c>
      <c r="L844" s="129"/>
      <c r="M844" s="249">
        <v>0.0030510313164267243</v>
      </c>
      <c r="N844" s="70"/>
      <c r="R844" s="70"/>
    </row>
    <row r="845" spans="1:18" ht="12.75">
      <c r="A845" s="235"/>
      <c r="B845" s="235"/>
      <c r="C845" s="205" t="s">
        <v>365</v>
      </c>
      <c r="D845" s="228"/>
      <c r="E845" s="249">
        <v>0</v>
      </c>
      <c r="F845" s="205"/>
      <c r="G845" s="249">
        <v>0</v>
      </c>
      <c r="H845" s="129"/>
      <c r="I845" s="249">
        <v>0</v>
      </c>
      <c r="J845" s="129"/>
      <c r="K845" s="249">
        <v>0</v>
      </c>
      <c r="L845" s="129"/>
      <c r="M845" s="249">
        <v>0</v>
      </c>
      <c r="N845" s="70"/>
      <c r="R845" s="70"/>
    </row>
    <row r="846" spans="1:18" ht="12.75">
      <c r="A846" s="233" t="s">
        <v>394</v>
      </c>
      <c r="B846" s="233"/>
      <c r="C846" s="129"/>
      <c r="D846" s="129"/>
      <c r="E846" s="250">
        <v>0.21017220133573572</v>
      </c>
      <c r="F846" s="205"/>
      <c r="G846" s="250">
        <v>6.026962982190226E-05</v>
      </c>
      <c r="H846" s="205"/>
      <c r="I846" s="250">
        <v>0</v>
      </c>
      <c r="J846" s="205"/>
      <c r="K846" s="250">
        <v>0.00010447465260884692</v>
      </c>
      <c r="L846" s="205"/>
      <c r="M846" s="250">
        <v>0.21033694561816646</v>
      </c>
      <c r="N846" s="70"/>
      <c r="R846" s="70"/>
    </row>
    <row r="847" spans="1:18" ht="12.75" customHeight="1">
      <c r="A847" s="233"/>
      <c r="B847" s="233"/>
      <c r="C847" s="129"/>
      <c r="D847" s="129"/>
      <c r="E847" s="129"/>
      <c r="F847" s="242"/>
      <c r="G847" s="137"/>
      <c r="H847" s="205"/>
      <c r="I847" s="137"/>
      <c r="J847" s="129"/>
      <c r="K847" s="209"/>
      <c r="L847" s="129"/>
      <c r="M847" s="137"/>
      <c r="N847" s="70"/>
      <c r="R847" s="70"/>
    </row>
    <row r="848" spans="1:18" ht="12.75">
      <c r="A848" s="204"/>
      <c r="B848" s="204"/>
      <c r="C848" s="204"/>
      <c r="D848" s="204"/>
      <c r="E848" s="707" t="s">
        <v>400</v>
      </c>
      <c r="F848" s="707"/>
      <c r="G848" s="707"/>
      <c r="H848" s="707"/>
      <c r="I848" s="707"/>
      <c r="J848" s="707"/>
      <c r="K848" s="707"/>
      <c r="L848" s="707"/>
      <c r="M848" s="707"/>
      <c r="N848" s="70"/>
      <c r="R848" s="70"/>
    </row>
    <row r="849" spans="1:18" ht="12.75">
      <c r="A849" s="204"/>
      <c r="B849" s="204"/>
      <c r="C849" s="204"/>
      <c r="D849" s="204"/>
      <c r="E849" s="677" t="s">
        <v>369</v>
      </c>
      <c r="F849" s="223"/>
      <c r="G849" s="223"/>
      <c r="H849" s="223"/>
      <c r="I849" s="223"/>
      <c r="J849" s="223"/>
      <c r="K849" s="223"/>
      <c r="L849" s="223"/>
      <c r="M849" s="223"/>
      <c r="N849" s="70"/>
      <c r="R849" s="70"/>
    </row>
    <row r="850" spans="1:18" ht="12.75">
      <c r="A850" s="204"/>
      <c r="B850" s="204"/>
      <c r="C850" s="204"/>
      <c r="D850" s="204"/>
      <c r="E850" s="677" t="s">
        <v>370</v>
      </c>
      <c r="F850" s="223"/>
      <c r="G850" s="677" t="s">
        <v>371</v>
      </c>
      <c r="H850" s="677"/>
      <c r="I850" s="677" t="s">
        <v>372</v>
      </c>
      <c r="J850" s="677"/>
      <c r="K850" s="677" t="s">
        <v>373</v>
      </c>
      <c r="L850" s="223"/>
      <c r="M850" s="223"/>
      <c r="N850" s="70"/>
      <c r="R850" s="70"/>
    </row>
    <row r="851" spans="1:18" ht="12.75">
      <c r="A851" s="123" t="s">
        <v>244</v>
      </c>
      <c r="B851" s="123"/>
      <c r="C851" s="123" t="s">
        <v>350</v>
      </c>
      <c r="D851" s="677"/>
      <c r="E851" s="225" t="s">
        <v>374</v>
      </c>
      <c r="F851" s="129"/>
      <c r="G851" s="225" t="s">
        <v>374</v>
      </c>
      <c r="H851" s="129"/>
      <c r="I851" s="225" t="s">
        <v>374</v>
      </c>
      <c r="J851" s="76"/>
      <c r="K851" s="225" t="s">
        <v>374</v>
      </c>
      <c r="L851" s="76"/>
      <c r="M851" s="226" t="s">
        <v>83</v>
      </c>
      <c r="N851" s="70"/>
      <c r="R851" s="70"/>
    </row>
    <row r="852" spans="1:18" ht="12.75">
      <c r="A852" s="227" t="s">
        <v>255</v>
      </c>
      <c r="B852" s="123"/>
      <c r="C852" s="205" t="s">
        <v>352</v>
      </c>
      <c r="D852" s="677"/>
      <c r="E852" s="249">
        <v>0.2931433778919644</v>
      </c>
      <c r="F852" s="205"/>
      <c r="G852" s="249">
        <v>0</v>
      </c>
      <c r="H852" s="129"/>
      <c r="I852" s="249">
        <v>0.0001224973413008579</v>
      </c>
      <c r="J852" s="129"/>
      <c r="K852" s="249">
        <v>3.4770113499532266E-06</v>
      </c>
      <c r="L852" s="129"/>
      <c r="M852" s="249">
        <v>0.2932693522446152</v>
      </c>
      <c r="N852" s="70"/>
      <c r="R852" s="70"/>
    </row>
    <row r="853" spans="2:18" ht="12.75">
      <c r="B853" s="227"/>
      <c r="C853" s="205" t="s">
        <v>353</v>
      </c>
      <c r="D853" s="228"/>
      <c r="E853" s="249">
        <v>0.20461408031501113</v>
      </c>
      <c r="F853" s="205"/>
      <c r="G853" s="249">
        <v>0.00032936882937353114</v>
      </c>
      <c r="H853" s="129"/>
      <c r="I853" s="249">
        <v>0</v>
      </c>
      <c r="J853" s="129"/>
      <c r="K853" s="249">
        <v>0.00017581301804662927</v>
      </c>
      <c r="L853" s="129"/>
      <c r="M853" s="249">
        <v>0.2051192621624313</v>
      </c>
      <c r="N853" s="70"/>
      <c r="R853" s="70"/>
    </row>
    <row r="854" spans="1:18" ht="12.75">
      <c r="A854" s="129"/>
      <c r="B854" s="129"/>
      <c r="C854" s="205" t="s">
        <v>354</v>
      </c>
      <c r="D854" s="228"/>
      <c r="E854" s="249">
        <v>0.2782137493262213</v>
      </c>
      <c r="F854" s="205"/>
      <c r="G854" s="249">
        <v>0</v>
      </c>
      <c r="H854" s="129"/>
      <c r="I854" s="249">
        <v>0</v>
      </c>
      <c r="J854" s="129"/>
      <c r="K854" s="249">
        <v>0.0009229708352209765</v>
      </c>
      <c r="L854" s="129"/>
      <c r="M854" s="249">
        <v>0.27913672016144225</v>
      </c>
      <c r="N854" s="70"/>
      <c r="R854" s="70"/>
    </row>
    <row r="855" spans="1:18" ht="12.75">
      <c r="A855" s="129"/>
      <c r="B855" s="129"/>
      <c r="C855" s="205" t="s">
        <v>355</v>
      </c>
      <c r="D855" s="228"/>
      <c r="E855" s="249">
        <v>0.3624326116850168</v>
      </c>
      <c r="F855" s="205"/>
      <c r="G855" s="249">
        <v>0.0003194798164161702</v>
      </c>
      <c r="H855" s="129"/>
      <c r="I855" s="249">
        <v>0</v>
      </c>
      <c r="J855" s="129"/>
      <c r="K855" s="249">
        <v>0</v>
      </c>
      <c r="L855" s="129"/>
      <c r="M855" s="249">
        <v>0.36275209150143295</v>
      </c>
      <c r="N855" s="70"/>
      <c r="R855" s="70"/>
    </row>
    <row r="856" spans="1:18" ht="12.75">
      <c r="A856" s="129"/>
      <c r="B856" s="129"/>
      <c r="C856" s="205" t="s">
        <v>356</v>
      </c>
      <c r="D856" s="228"/>
      <c r="E856" s="249">
        <v>0.4507712536037727</v>
      </c>
      <c r="F856" s="205"/>
      <c r="G856" s="249">
        <v>3.430405194613646E-05</v>
      </c>
      <c r="H856" s="129"/>
      <c r="I856" s="249">
        <v>0</v>
      </c>
      <c r="J856" s="129"/>
      <c r="K856" s="249">
        <v>0.00023845048285052106</v>
      </c>
      <c r="L856" s="129"/>
      <c r="M856" s="249">
        <v>0.4510440081385694</v>
      </c>
      <c r="N856" s="70"/>
      <c r="R856" s="70"/>
    </row>
    <row r="857" spans="1:18" ht="12.75">
      <c r="A857" s="129"/>
      <c r="B857" s="129"/>
      <c r="C857" s="205" t="s">
        <v>357</v>
      </c>
      <c r="D857" s="228"/>
      <c r="E857" s="249">
        <v>0.5820344162976376</v>
      </c>
      <c r="F857" s="205"/>
      <c r="G857" s="249">
        <v>0</v>
      </c>
      <c r="H857" s="129"/>
      <c r="I857" s="249">
        <v>0.0006300871444036569</v>
      </c>
      <c r="J857" s="129"/>
      <c r="K857" s="249">
        <v>7.976985687226067E-05</v>
      </c>
      <c r="L857" s="129"/>
      <c r="M857" s="249">
        <v>0.5827442732989135</v>
      </c>
      <c r="N857" s="70"/>
      <c r="R857" s="70"/>
    </row>
    <row r="858" spans="1:18" ht="12.75">
      <c r="A858" s="129"/>
      <c r="B858" s="129"/>
      <c r="C858" s="205" t="s">
        <v>358</v>
      </c>
      <c r="D858" s="228"/>
      <c r="E858" s="249">
        <v>0.717033409712392</v>
      </c>
      <c r="F858" s="205"/>
      <c r="G858" s="249">
        <v>0.00047487319064468353</v>
      </c>
      <c r="H858" s="129"/>
      <c r="I858" s="249">
        <v>0</v>
      </c>
      <c r="J858" s="129"/>
      <c r="K858" s="249">
        <v>0.0008302126456177064</v>
      </c>
      <c r="L858" s="129"/>
      <c r="M858" s="249">
        <v>0.7183384955486544</v>
      </c>
      <c r="N858" s="70"/>
      <c r="R858" s="70"/>
    </row>
    <row r="859" spans="1:18" ht="12.75">
      <c r="A859" s="129"/>
      <c r="B859" s="129"/>
      <c r="C859" s="205" t="s">
        <v>359</v>
      </c>
      <c r="D859" s="228"/>
      <c r="E859" s="249">
        <v>0.8660393000675553</v>
      </c>
      <c r="F859" s="205"/>
      <c r="G859" s="249">
        <v>0.0010878463758745428</v>
      </c>
      <c r="H859" s="129"/>
      <c r="I859" s="249">
        <v>0.0022168190982118263</v>
      </c>
      <c r="J859" s="129"/>
      <c r="K859" s="249">
        <v>0.001119210267997892</v>
      </c>
      <c r="L859" s="129"/>
      <c r="M859" s="249">
        <v>0.8704631758096395</v>
      </c>
      <c r="N859" s="70"/>
      <c r="R859" s="70"/>
    </row>
    <row r="860" spans="1:18" ht="12.75">
      <c r="A860" s="129"/>
      <c r="B860" s="129"/>
      <c r="C860" s="205" t="s">
        <v>360</v>
      </c>
      <c r="D860" s="228"/>
      <c r="E860" s="249">
        <v>1.0978350276259359</v>
      </c>
      <c r="F860" s="205"/>
      <c r="G860" s="249">
        <v>0.0010495107243944715</v>
      </c>
      <c r="H860" s="129"/>
      <c r="I860" s="249">
        <v>0</v>
      </c>
      <c r="J860" s="129"/>
      <c r="K860" s="249">
        <v>0.0016355410750292863</v>
      </c>
      <c r="L860" s="129"/>
      <c r="M860" s="249">
        <v>1.1005200794253596</v>
      </c>
      <c r="N860" s="70"/>
      <c r="R860" s="70"/>
    </row>
    <row r="861" spans="1:18" ht="12.75">
      <c r="A861" s="129"/>
      <c r="B861" s="129"/>
      <c r="C861" s="205" t="s">
        <v>361</v>
      </c>
      <c r="D861" s="228"/>
      <c r="E861" s="249">
        <v>1.1612907229107066</v>
      </c>
      <c r="F861" s="205"/>
      <c r="G861" s="249">
        <v>0.0011067285352635806</v>
      </c>
      <c r="H861" s="129"/>
      <c r="I861" s="249">
        <v>0</v>
      </c>
      <c r="J861" s="129"/>
      <c r="K861" s="249">
        <v>0.0020099873130971493</v>
      </c>
      <c r="L861" s="129"/>
      <c r="M861" s="249">
        <v>1.1644074387590673</v>
      </c>
      <c r="N861" s="70"/>
      <c r="R861" s="70"/>
    </row>
    <row r="862" spans="1:18" ht="12.75">
      <c r="A862" s="129"/>
      <c r="B862" s="129"/>
      <c r="C862" s="205" t="s">
        <v>362</v>
      </c>
      <c r="D862" s="228"/>
      <c r="E862" s="249">
        <v>1.1872474327539653</v>
      </c>
      <c r="F862" s="205"/>
      <c r="G862" s="249">
        <v>0.0002680837541914721</v>
      </c>
      <c r="H862" s="129"/>
      <c r="I862" s="249">
        <v>0.00023502549786683243</v>
      </c>
      <c r="J862" s="129"/>
      <c r="K862" s="249">
        <v>0.0015844879621169038</v>
      </c>
      <c r="L862" s="129"/>
      <c r="M862" s="249">
        <v>1.1893350299681407</v>
      </c>
      <c r="N862" s="70"/>
      <c r="R862" s="70"/>
    </row>
    <row r="863" spans="1:18" ht="12.75">
      <c r="A863" s="129"/>
      <c r="B863" s="129"/>
      <c r="C863" s="205" t="s">
        <v>363</v>
      </c>
      <c r="D863" s="228"/>
      <c r="E863" s="249">
        <v>1.6250568590847656</v>
      </c>
      <c r="F863" s="205"/>
      <c r="G863" s="249">
        <v>0.0019133626193376687</v>
      </c>
      <c r="H863" s="129"/>
      <c r="I863" s="249">
        <v>9.812223154734871E-05</v>
      </c>
      <c r="J863" s="129"/>
      <c r="K863" s="249">
        <v>0.001875060474299571</v>
      </c>
      <c r="L863" s="129"/>
      <c r="M863" s="249">
        <v>1.6289434044099502</v>
      </c>
      <c r="N863" s="70"/>
      <c r="R863" s="70"/>
    </row>
    <row r="864" spans="1:18" ht="12.75">
      <c r="A864" s="232"/>
      <c r="B864" s="232"/>
      <c r="C864" s="205" t="s">
        <v>364</v>
      </c>
      <c r="D864" s="228"/>
      <c r="E864" s="249">
        <v>1.4181989818335945</v>
      </c>
      <c r="F864" s="205"/>
      <c r="G864" s="249">
        <v>0.0012526303960751755</v>
      </c>
      <c r="H864" s="129"/>
      <c r="I864" s="249">
        <v>0.0003028935532430563</v>
      </c>
      <c r="J864" s="129"/>
      <c r="K864" s="249">
        <v>0.001562483803009339</v>
      </c>
      <c r="L864" s="129"/>
      <c r="M864" s="249">
        <v>1.421316989585922</v>
      </c>
      <c r="N864" s="70"/>
      <c r="R864" s="70"/>
    </row>
    <row r="865" spans="1:18" ht="12.75">
      <c r="A865" s="235"/>
      <c r="B865" s="235"/>
      <c r="C865" s="205" t="s">
        <v>365</v>
      </c>
      <c r="D865" s="228"/>
      <c r="E865" s="249">
        <v>0.2290430809768995</v>
      </c>
      <c r="F865" s="205"/>
      <c r="G865" s="249">
        <v>0</v>
      </c>
      <c r="H865" s="129"/>
      <c r="I865" s="249">
        <v>0</v>
      </c>
      <c r="J865" s="129"/>
      <c r="K865" s="249">
        <v>0</v>
      </c>
      <c r="L865" s="129"/>
      <c r="M865" s="249">
        <v>0.2290430809768995</v>
      </c>
      <c r="N865" s="70"/>
      <c r="R865" s="70"/>
    </row>
    <row r="866" spans="1:18" ht="12.75">
      <c r="A866" s="233" t="s">
        <v>395</v>
      </c>
      <c r="B866" s="233"/>
      <c r="C866" s="129"/>
      <c r="D866" s="129"/>
      <c r="E866" s="250">
        <v>10.472954304085437</v>
      </c>
      <c r="F866" s="205"/>
      <c r="G866" s="250">
        <v>0.007836188293517433</v>
      </c>
      <c r="H866" s="205"/>
      <c r="I866" s="250">
        <v>0.0036054448665735787</v>
      </c>
      <c r="J866" s="205"/>
      <c r="K866" s="250">
        <v>0.01203746474550819</v>
      </c>
      <c r="L866" s="205"/>
      <c r="M866" s="250">
        <v>10.496433401991036</v>
      </c>
      <c r="N866" s="70"/>
      <c r="R866" s="70"/>
    </row>
    <row r="867" spans="1:18" ht="12.75" customHeight="1">
      <c r="A867" s="233"/>
      <c r="B867" s="233"/>
      <c r="C867" s="129"/>
      <c r="D867" s="129"/>
      <c r="E867" s="137"/>
      <c r="F867" s="205"/>
      <c r="G867" s="137"/>
      <c r="H867" s="129"/>
      <c r="I867" s="137"/>
      <c r="J867" s="129"/>
      <c r="K867" s="209"/>
      <c r="L867" s="129"/>
      <c r="M867" s="137"/>
      <c r="N867" s="70"/>
      <c r="R867" s="70"/>
    </row>
    <row r="868" spans="1:18" ht="12.75">
      <c r="A868" s="233"/>
      <c r="B868" s="233"/>
      <c r="C868" s="129"/>
      <c r="D868" s="129"/>
      <c r="E868" s="137"/>
      <c r="F868" s="205"/>
      <c r="G868" s="137"/>
      <c r="H868" s="129"/>
      <c r="I868" s="137"/>
      <c r="J868" s="129"/>
      <c r="K868" s="209"/>
      <c r="L868" s="129"/>
      <c r="M868" s="137"/>
      <c r="N868" s="70"/>
      <c r="R868" s="70"/>
    </row>
    <row r="869" spans="1:18" ht="12.75">
      <c r="A869" s="233"/>
      <c r="B869" s="233"/>
      <c r="C869" s="129"/>
      <c r="D869" s="129"/>
      <c r="E869" s="137"/>
      <c r="F869" s="205"/>
      <c r="G869" s="137"/>
      <c r="H869" s="129"/>
      <c r="I869" s="137"/>
      <c r="J869" s="129"/>
      <c r="K869" s="209"/>
      <c r="L869" s="129"/>
      <c r="M869" s="137"/>
      <c r="N869" s="70"/>
      <c r="R869" s="70"/>
    </row>
    <row r="870" spans="1:18" ht="12.75">
      <c r="A870" s="233"/>
      <c r="B870" s="233"/>
      <c r="C870" s="129"/>
      <c r="D870" s="129"/>
      <c r="E870" s="137"/>
      <c r="F870" s="205"/>
      <c r="G870" s="137"/>
      <c r="H870" s="129"/>
      <c r="I870" s="137"/>
      <c r="J870" s="129"/>
      <c r="K870" s="209"/>
      <c r="L870" s="129"/>
      <c r="M870" s="137"/>
      <c r="N870" s="70"/>
      <c r="R870" s="70"/>
    </row>
    <row r="871" spans="1:18" ht="12.75">
      <c r="A871" s="233"/>
      <c r="B871" s="233"/>
      <c r="C871" s="129"/>
      <c r="D871" s="129"/>
      <c r="E871" s="137"/>
      <c r="F871" s="205"/>
      <c r="G871" s="137"/>
      <c r="H871" s="129"/>
      <c r="I871" s="137"/>
      <c r="J871" s="129"/>
      <c r="K871" s="209"/>
      <c r="L871" s="129"/>
      <c r="M871" s="137"/>
      <c r="N871" s="70"/>
      <c r="R871" s="70"/>
    </row>
    <row r="872" spans="1:18" ht="12.75">
      <c r="A872" s="233"/>
      <c r="B872" s="233"/>
      <c r="C872" s="129"/>
      <c r="D872" s="129"/>
      <c r="E872" s="137"/>
      <c r="F872" s="205"/>
      <c r="G872" s="137"/>
      <c r="H872" s="129"/>
      <c r="I872" s="137"/>
      <c r="J872" s="129"/>
      <c r="K872" s="209"/>
      <c r="L872" s="129"/>
      <c r="M872" s="137"/>
      <c r="N872" s="70"/>
      <c r="R872" s="70"/>
    </row>
    <row r="873" spans="1:18" ht="12.75">
      <c r="A873" s="233"/>
      <c r="B873" s="233"/>
      <c r="C873" s="129"/>
      <c r="D873" s="129"/>
      <c r="E873" s="137"/>
      <c r="F873" s="205"/>
      <c r="G873" s="137"/>
      <c r="H873" s="129"/>
      <c r="I873" s="137"/>
      <c r="J873" s="129"/>
      <c r="K873" s="209"/>
      <c r="L873" s="129"/>
      <c r="M873" s="137"/>
      <c r="N873" s="70"/>
      <c r="R873" s="70"/>
    </row>
    <row r="874" spans="1:18" ht="12.75">
      <c r="A874" s="233"/>
      <c r="B874" s="233"/>
      <c r="C874" s="129"/>
      <c r="D874" s="129"/>
      <c r="E874" s="137"/>
      <c r="F874" s="205"/>
      <c r="G874" s="137"/>
      <c r="H874" s="129"/>
      <c r="I874" s="137"/>
      <c r="J874" s="129"/>
      <c r="K874" s="209"/>
      <c r="L874" s="129"/>
      <c r="M874" s="137"/>
      <c r="N874" s="70"/>
      <c r="R874" s="70"/>
    </row>
    <row r="875" spans="1:18" ht="12.75">
      <c r="A875" s="233"/>
      <c r="B875" s="233"/>
      <c r="C875" s="129"/>
      <c r="D875" s="129"/>
      <c r="E875" s="137"/>
      <c r="F875" s="205"/>
      <c r="G875" s="137"/>
      <c r="H875" s="129"/>
      <c r="I875" s="137"/>
      <c r="J875" s="129"/>
      <c r="K875" s="209"/>
      <c r="L875" s="129"/>
      <c r="M875" s="137"/>
      <c r="N875" s="70"/>
      <c r="R875" s="70"/>
    </row>
    <row r="876" spans="1:18" ht="12.75">
      <c r="A876" s="233"/>
      <c r="B876" s="233"/>
      <c r="C876" s="129"/>
      <c r="D876" s="129"/>
      <c r="E876" s="137"/>
      <c r="F876" s="205"/>
      <c r="G876" s="137"/>
      <c r="H876" s="129"/>
      <c r="I876" s="137"/>
      <c r="J876" s="129"/>
      <c r="K876" s="209"/>
      <c r="L876" s="129"/>
      <c r="M876" s="137"/>
      <c r="N876" s="70"/>
      <c r="R876" s="70"/>
    </row>
    <row r="877" spans="1:18" ht="12.75">
      <c r="A877" s="233"/>
      <c r="B877" s="233"/>
      <c r="C877" s="129"/>
      <c r="D877" s="129"/>
      <c r="E877" s="137"/>
      <c r="F877" s="205"/>
      <c r="G877" s="137"/>
      <c r="H877" s="129"/>
      <c r="I877" s="137"/>
      <c r="J877" s="129"/>
      <c r="K877" s="209"/>
      <c r="L877" s="129"/>
      <c r="M877" s="137"/>
      <c r="N877" s="70"/>
      <c r="R877" s="70"/>
    </row>
    <row r="878" spans="1:18" ht="12.75">
      <c r="A878" s="233"/>
      <c r="B878" s="233"/>
      <c r="C878" s="129"/>
      <c r="D878" s="129"/>
      <c r="E878" s="137"/>
      <c r="F878" s="205"/>
      <c r="G878" s="137"/>
      <c r="H878" s="129"/>
      <c r="I878" s="137"/>
      <c r="J878" s="129"/>
      <c r="K878" s="209"/>
      <c r="L878" s="129"/>
      <c r="M878" s="137"/>
      <c r="N878" s="70"/>
      <c r="R878" s="70"/>
    </row>
    <row r="879" spans="1:18" ht="12.75">
      <c r="A879" s="233"/>
      <c r="B879" s="233"/>
      <c r="C879" s="129"/>
      <c r="D879" s="129"/>
      <c r="E879" s="137"/>
      <c r="F879" s="205"/>
      <c r="G879" s="137"/>
      <c r="H879" s="129"/>
      <c r="I879" s="137"/>
      <c r="J879" s="129"/>
      <c r="K879" s="209"/>
      <c r="L879" s="129"/>
      <c r="M879" s="137"/>
      <c r="N879" s="70"/>
      <c r="R879" s="70"/>
    </row>
    <row r="880" spans="1:18" ht="12.75">
      <c r="A880" s="155" t="s">
        <v>93</v>
      </c>
      <c r="B880" s="156"/>
      <c r="C880" s="156"/>
      <c r="D880" s="156"/>
      <c r="E880" s="157" t="s">
        <v>1617</v>
      </c>
      <c r="F880" s="158"/>
      <c r="G880" s="159"/>
      <c r="H880" s="160"/>
      <c r="I880" s="160"/>
      <c r="J880" s="161"/>
      <c r="K880" s="162"/>
      <c r="L880" s="163"/>
      <c r="M880" s="164" t="s">
        <v>404</v>
      </c>
      <c r="N880" s="70"/>
      <c r="R880" s="70"/>
    </row>
    <row r="881" spans="1:18" ht="23.25">
      <c r="A881" s="64" t="s">
        <v>0</v>
      </c>
      <c r="B881" s="65"/>
      <c r="C881" s="65"/>
      <c r="D881" s="65"/>
      <c r="E881" s="65"/>
      <c r="F881" s="66"/>
      <c r="G881" s="67"/>
      <c r="H881" s="67"/>
      <c r="I881" s="67"/>
      <c r="J881" s="68"/>
      <c r="K881" s="69"/>
      <c r="L881" s="67"/>
      <c r="M881" s="67"/>
      <c r="N881" s="70"/>
      <c r="R881" s="70"/>
    </row>
    <row r="882" spans="1:18" ht="15.75">
      <c r="A882" s="72" t="s">
        <v>1</v>
      </c>
      <c r="B882" s="72"/>
      <c r="C882" s="72"/>
      <c r="D882" s="72"/>
      <c r="E882" s="72"/>
      <c r="F882" s="73"/>
      <c r="G882" s="74">
        <v>42916</v>
      </c>
      <c r="H882" s="68"/>
      <c r="J882" s="68"/>
      <c r="K882" s="75"/>
      <c r="L882" s="68"/>
      <c r="M882" s="76"/>
      <c r="N882" s="70"/>
      <c r="R882" s="70"/>
    </row>
    <row r="883" spans="1:18" ht="15.75">
      <c r="A883" s="72"/>
      <c r="B883" s="72"/>
      <c r="C883" s="72"/>
      <c r="D883" s="72"/>
      <c r="E883" s="72"/>
      <c r="F883" s="73"/>
      <c r="G883" s="68"/>
      <c r="H883" s="68"/>
      <c r="I883" s="77"/>
      <c r="J883" s="68"/>
      <c r="K883" s="75"/>
      <c r="L883" s="68"/>
      <c r="M883" s="76"/>
      <c r="N883" s="70"/>
      <c r="R883" s="70"/>
    </row>
    <row r="884" spans="1:18" ht="12.75">
      <c r="A884" s="68"/>
      <c r="B884" s="68"/>
      <c r="C884" s="68"/>
      <c r="D884" s="68"/>
      <c r="E884" s="68"/>
      <c r="F884" s="78"/>
      <c r="G884" s="68"/>
      <c r="H884" s="68"/>
      <c r="I884" s="68"/>
      <c r="J884" s="68"/>
      <c r="K884" s="75"/>
      <c r="L884" s="68"/>
      <c r="M884" s="76"/>
      <c r="N884" s="70"/>
      <c r="R884" s="70"/>
    </row>
    <row r="885" spans="1:18" ht="12.75" customHeight="1">
      <c r="A885" s="68"/>
      <c r="B885" s="68"/>
      <c r="C885" s="68"/>
      <c r="D885" s="68"/>
      <c r="E885" s="68"/>
      <c r="F885" s="78"/>
      <c r="G885" s="68"/>
      <c r="H885" s="68"/>
      <c r="I885" s="68"/>
      <c r="J885" s="68"/>
      <c r="K885" s="75"/>
      <c r="L885" s="68"/>
      <c r="M885" s="76"/>
      <c r="N885" s="70"/>
      <c r="R885" s="70"/>
    </row>
    <row r="886" spans="1:18" ht="12.75">
      <c r="A886" s="218" t="s">
        <v>379</v>
      </c>
      <c r="B886" s="218"/>
      <c r="C886" s="218"/>
      <c r="D886" s="218"/>
      <c r="E886" s="218"/>
      <c r="F886" s="218"/>
      <c r="G886" s="218"/>
      <c r="H886" s="218"/>
      <c r="I886" s="218"/>
      <c r="J886" s="83"/>
      <c r="K886" s="708"/>
      <c r="L886" s="708"/>
      <c r="M886" s="254"/>
      <c r="N886" s="255"/>
      <c r="R886" s="255"/>
    </row>
    <row r="887" spans="1:18" ht="12.75">
      <c r="A887" s="233"/>
      <c r="B887" s="233"/>
      <c r="C887" s="129"/>
      <c r="D887" s="129"/>
      <c r="E887" s="129"/>
      <c r="F887" s="242"/>
      <c r="G887" s="137"/>
      <c r="H887" s="205"/>
      <c r="I887" s="137"/>
      <c r="J887" s="129"/>
      <c r="K887" s="209"/>
      <c r="L887" s="129"/>
      <c r="M887" s="137"/>
      <c r="N887" s="70"/>
      <c r="R887" s="70"/>
    </row>
    <row r="888" spans="1:18" ht="12.75">
      <c r="A888" s="204"/>
      <c r="B888" s="204"/>
      <c r="C888" s="204"/>
      <c r="D888" s="204"/>
      <c r="E888" s="707" t="s">
        <v>400</v>
      </c>
      <c r="F888" s="707"/>
      <c r="G888" s="707"/>
      <c r="H888" s="707"/>
      <c r="I888" s="707"/>
      <c r="J888" s="707"/>
      <c r="K888" s="707"/>
      <c r="L888" s="707"/>
      <c r="M888" s="707"/>
      <c r="N888" s="70"/>
      <c r="R888" s="70"/>
    </row>
    <row r="889" spans="1:18" ht="12.75">
      <c r="A889" s="204"/>
      <c r="B889" s="204"/>
      <c r="C889" s="204"/>
      <c r="D889" s="204"/>
      <c r="E889" s="677" t="s">
        <v>369</v>
      </c>
      <c r="F889" s="223"/>
      <c r="G889" s="223"/>
      <c r="H889" s="223"/>
      <c r="I889" s="223"/>
      <c r="J889" s="223"/>
      <c r="K889" s="223"/>
      <c r="L889" s="223"/>
      <c r="M889" s="223"/>
      <c r="N889" s="70"/>
      <c r="R889" s="70"/>
    </row>
    <row r="890" spans="1:18" ht="12.75">
      <c r="A890" s="204"/>
      <c r="B890" s="204"/>
      <c r="C890" s="204"/>
      <c r="D890" s="204"/>
      <c r="E890" s="677" t="s">
        <v>370</v>
      </c>
      <c r="F890" s="223"/>
      <c r="G890" s="677" t="s">
        <v>371</v>
      </c>
      <c r="H890" s="677"/>
      <c r="I890" s="677" t="s">
        <v>372</v>
      </c>
      <c r="J890" s="677"/>
      <c r="K890" s="677" t="s">
        <v>373</v>
      </c>
      <c r="L890" s="223"/>
      <c r="M890" s="223"/>
      <c r="N890" s="70"/>
      <c r="R890" s="70"/>
    </row>
    <row r="891" spans="1:18" ht="12.75">
      <c r="A891" s="123" t="s">
        <v>244</v>
      </c>
      <c r="B891" s="123"/>
      <c r="C891" s="123" t="s">
        <v>350</v>
      </c>
      <c r="D891" s="677"/>
      <c r="E891" s="225" t="s">
        <v>374</v>
      </c>
      <c r="F891" s="129"/>
      <c r="G891" s="225" t="s">
        <v>374</v>
      </c>
      <c r="H891" s="129"/>
      <c r="I891" s="225" t="s">
        <v>374</v>
      </c>
      <c r="J891" s="76"/>
      <c r="K891" s="225" t="s">
        <v>374</v>
      </c>
      <c r="L891" s="76"/>
      <c r="M891" s="226" t="s">
        <v>83</v>
      </c>
      <c r="N891" s="70"/>
      <c r="R891" s="70"/>
    </row>
    <row r="892" spans="1:18" ht="12.75">
      <c r="A892" s="227" t="s">
        <v>256</v>
      </c>
      <c r="B892" s="123"/>
      <c r="C892" s="205" t="s">
        <v>352</v>
      </c>
      <c r="D892" s="677"/>
      <c r="E892" s="249">
        <v>0.09334502884292904</v>
      </c>
      <c r="F892" s="205"/>
      <c r="G892" s="249">
        <v>0</v>
      </c>
      <c r="H892" s="129"/>
      <c r="I892" s="249">
        <v>0</v>
      </c>
      <c r="J892" s="129"/>
      <c r="K892" s="249">
        <v>0</v>
      </c>
      <c r="L892" s="129"/>
      <c r="M892" s="249">
        <v>0.09334502884292904</v>
      </c>
      <c r="N892" s="70"/>
      <c r="R892" s="70"/>
    </row>
    <row r="893" spans="2:18" ht="12.75">
      <c r="B893" s="227"/>
      <c r="C893" s="205" t="s">
        <v>353</v>
      </c>
      <c r="D893" s="228"/>
      <c r="E893" s="249">
        <v>0.08375555597485088</v>
      </c>
      <c r="F893" s="205"/>
      <c r="G893" s="249">
        <v>0</v>
      </c>
      <c r="H893" s="129"/>
      <c r="I893" s="249">
        <v>0</v>
      </c>
      <c r="J893" s="129"/>
      <c r="K893" s="249">
        <v>0.00039605782351710337</v>
      </c>
      <c r="L893" s="129"/>
      <c r="M893" s="249">
        <v>0.08415161379836798</v>
      </c>
      <c r="N893" s="70"/>
      <c r="R893" s="70"/>
    </row>
    <row r="894" spans="1:18" ht="12.75">
      <c r="A894" s="129"/>
      <c r="B894" s="129"/>
      <c r="C894" s="205" t="s">
        <v>354</v>
      </c>
      <c r="D894" s="228"/>
      <c r="E894" s="249">
        <v>0.11239807970197438</v>
      </c>
      <c r="F894" s="205"/>
      <c r="G894" s="249">
        <v>0</v>
      </c>
      <c r="H894" s="129"/>
      <c r="I894" s="249">
        <v>0</v>
      </c>
      <c r="J894" s="129"/>
      <c r="K894" s="249">
        <v>3.513347998402177E-05</v>
      </c>
      <c r="L894" s="129"/>
      <c r="M894" s="249">
        <v>0.1124332131819584</v>
      </c>
      <c r="N894" s="70"/>
      <c r="R894" s="70"/>
    </row>
    <row r="895" spans="1:18" ht="12.75">
      <c r="A895" s="129"/>
      <c r="B895" s="129"/>
      <c r="C895" s="205" t="s">
        <v>355</v>
      </c>
      <c r="D895" s="228"/>
      <c r="E895" s="249">
        <v>0.1366335779809495</v>
      </c>
      <c r="F895" s="205"/>
      <c r="G895" s="249">
        <v>0</v>
      </c>
      <c r="H895" s="129"/>
      <c r="I895" s="249">
        <v>0</v>
      </c>
      <c r="J895" s="129"/>
      <c r="K895" s="249">
        <v>0.00013290982061453892</v>
      </c>
      <c r="L895" s="129"/>
      <c r="M895" s="249">
        <v>0.13676648780156403</v>
      </c>
      <c r="N895" s="70"/>
      <c r="R895" s="70"/>
    </row>
    <row r="896" spans="1:18" ht="12.75">
      <c r="A896" s="129"/>
      <c r="B896" s="129"/>
      <c r="C896" s="205" t="s">
        <v>356</v>
      </c>
      <c r="D896" s="228"/>
      <c r="E896" s="249">
        <v>0.19265971069270638</v>
      </c>
      <c r="F896" s="205"/>
      <c r="G896" s="249">
        <v>0.00012924235342662424</v>
      </c>
      <c r="H896" s="129"/>
      <c r="I896" s="249">
        <v>0.00012301757015161584</v>
      </c>
      <c r="J896" s="129"/>
      <c r="K896" s="249">
        <v>4.188933601282682E-05</v>
      </c>
      <c r="L896" s="129"/>
      <c r="M896" s="249">
        <v>0.19295385995229744</v>
      </c>
      <c r="N896" s="70"/>
      <c r="R896" s="70"/>
    </row>
    <row r="897" spans="1:18" ht="12.75">
      <c r="A897" s="129"/>
      <c r="B897" s="129"/>
      <c r="C897" s="205" t="s">
        <v>357</v>
      </c>
      <c r="D897" s="228"/>
      <c r="E897" s="249">
        <v>0.2702129914537318</v>
      </c>
      <c r="F897" s="205"/>
      <c r="G897" s="249">
        <v>0</v>
      </c>
      <c r="H897" s="129"/>
      <c r="I897" s="249">
        <v>0</v>
      </c>
      <c r="J897" s="129"/>
      <c r="K897" s="249">
        <v>0.0007938722026729895</v>
      </c>
      <c r="L897" s="129"/>
      <c r="M897" s="249">
        <v>0.27100686365640475</v>
      </c>
      <c r="N897" s="70"/>
      <c r="R897" s="70"/>
    </row>
    <row r="898" spans="1:18" ht="12.75">
      <c r="A898" s="129"/>
      <c r="B898" s="129"/>
      <c r="C898" s="205" t="s">
        <v>358</v>
      </c>
      <c r="D898" s="228"/>
      <c r="E898" s="249">
        <v>0.4109633858589732</v>
      </c>
      <c r="F898" s="205"/>
      <c r="G898" s="249">
        <v>0.00111770258254474</v>
      </c>
      <c r="H898" s="129"/>
      <c r="I898" s="249">
        <v>0.00016087903150249845</v>
      </c>
      <c r="J898" s="129"/>
      <c r="K898" s="249">
        <v>0.0019915202158459324</v>
      </c>
      <c r="L898" s="129"/>
      <c r="M898" s="249">
        <v>0.41423348768886636</v>
      </c>
      <c r="N898" s="70"/>
      <c r="R898" s="70"/>
    </row>
    <row r="899" spans="1:18" ht="12.75">
      <c r="A899" s="129"/>
      <c r="B899" s="129"/>
      <c r="C899" s="205" t="s">
        <v>359</v>
      </c>
      <c r="D899" s="228"/>
      <c r="E899" s="249">
        <v>0.5384320715674829</v>
      </c>
      <c r="F899" s="205"/>
      <c r="G899" s="249">
        <v>0.0010402011379030125</v>
      </c>
      <c r="H899" s="129"/>
      <c r="I899" s="249">
        <v>0.0006544005674920467</v>
      </c>
      <c r="J899" s="129"/>
      <c r="K899" s="249">
        <v>0.0017120922769766405</v>
      </c>
      <c r="L899" s="129"/>
      <c r="M899" s="249">
        <v>0.5418387655498546</v>
      </c>
      <c r="N899" s="70"/>
      <c r="R899" s="70"/>
    </row>
    <row r="900" spans="1:18" ht="12.75">
      <c r="A900" s="129"/>
      <c r="B900" s="129"/>
      <c r="C900" s="205" t="s">
        <v>360</v>
      </c>
      <c r="D900" s="228"/>
      <c r="E900" s="249">
        <v>0.5379403659239947</v>
      </c>
      <c r="F900" s="205"/>
      <c r="G900" s="249">
        <v>0.00018075620167357464</v>
      </c>
      <c r="H900" s="129"/>
      <c r="I900" s="249">
        <v>0.00035146069703231934</v>
      </c>
      <c r="J900" s="129"/>
      <c r="K900" s="249">
        <v>0.0017345483640111687</v>
      </c>
      <c r="L900" s="129"/>
      <c r="M900" s="249">
        <v>0.5402071311867118</v>
      </c>
      <c r="N900" s="70"/>
      <c r="R900" s="70"/>
    </row>
    <row r="901" spans="1:18" ht="12.75">
      <c r="A901" s="129"/>
      <c r="B901" s="129"/>
      <c r="C901" s="205" t="s">
        <v>361</v>
      </c>
      <c r="D901" s="228"/>
      <c r="E901" s="249">
        <v>0.3204209298844425</v>
      </c>
      <c r="F901" s="205"/>
      <c r="G901" s="249">
        <v>0</v>
      </c>
      <c r="H901" s="129"/>
      <c r="I901" s="249">
        <v>0.00022706938016572701</v>
      </c>
      <c r="J901" s="129"/>
      <c r="K901" s="249">
        <v>0.0010240456718409888</v>
      </c>
      <c r="L901" s="129"/>
      <c r="M901" s="249">
        <v>0.3216720449364492</v>
      </c>
      <c r="N901" s="70"/>
      <c r="R901" s="70"/>
    </row>
    <row r="902" spans="1:18" ht="12.75">
      <c r="A902" s="129"/>
      <c r="B902" s="129"/>
      <c r="C902" s="205" t="s">
        <v>362</v>
      </c>
      <c r="D902" s="228"/>
      <c r="E902" s="249">
        <v>0.11358553061698323</v>
      </c>
      <c r="F902" s="205"/>
      <c r="G902" s="249">
        <v>0</v>
      </c>
      <c r="H902" s="129"/>
      <c r="I902" s="249">
        <v>0</v>
      </c>
      <c r="J902" s="129"/>
      <c r="K902" s="249">
        <v>0.00013266484936033768</v>
      </c>
      <c r="L902" s="129"/>
      <c r="M902" s="249">
        <v>0.11371819546634357</v>
      </c>
      <c r="N902" s="70"/>
      <c r="R902" s="70"/>
    </row>
    <row r="903" spans="1:18" ht="12.75">
      <c r="A903" s="129"/>
      <c r="B903" s="129"/>
      <c r="C903" s="205" t="s">
        <v>363</v>
      </c>
      <c r="D903" s="228"/>
      <c r="E903" s="249">
        <v>0.04544218490362228</v>
      </c>
      <c r="F903" s="205"/>
      <c r="G903" s="249">
        <v>0</v>
      </c>
      <c r="H903" s="129"/>
      <c r="I903" s="249">
        <v>0</v>
      </c>
      <c r="J903" s="129"/>
      <c r="K903" s="249">
        <v>0</v>
      </c>
      <c r="L903" s="129"/>
      <c r="M903" s="249">
        <v>0.04544218490362228</v>
      </c>
      <c r="N903" s="70"/>
      <c r="R903" s="70"/>
    </row>
    <row r="904" spans="1:18" ht="12.75">
      <c r="A904" s="232"/>
      <c r="B904" s="232"/>
      <c r="C904" s="205" t="s">
        <v>364</v>
      </c>
      <c r="D904" s="228"/>
      <c r="E904" s="249">
        <v>0.03364233576486629</v>
      </c>
      <c r="F904" s="205"/>
      <c r="G904" s="249">
        <v>0</v>
      </c>
      <c r="H904" s="129"/>
      <c r="I904" s="249">
        <v>0</v>
      </c>
      <c r="J904" s="129"/>
      <c r="K904" s="249">
        <v>0</v>
      </c>
      <c r="L904" s="129"/>
      <c r="M904" s="249">
        <v>0.03364233576486629</v>
      </c>
      <c r="N904" s="70"/>
      <c r="R904" s="70"/>
    </row>
    <row r="905" spans="1:18" ht="12.75">
      <c r="A905" s="235"/>
      <c r="B905" s="235"/>
      <c r="C905" s="205" t="s">
        <v>365</v>
      </c>
      <c r="D905" s="228"/>
      <c r="E905" s="249">
        <v>0</v>
      </c>
      <c r="F905" s="205"/>
      <c r="G905" s="249">
        <v>0</v>
      </c>
      <c r="H905" s="129"/>
      <c r="I905" s="249">
        <v>0</v>
      </c>
      <c r="J905" s="129"/>
      <c r="K905" s="249">
        <v>0</v>
      </c>
      <c r="L905" s="129"/>
      <c r="M905" s="249">
        <v>0</v>
      </c>
      <c r="N905" s="70"/>
      <c r="R905" s="70"/>
    </row>
    <row r="906" spans="1:18" ht="12.75">
      <c r="A906" s="233" t="s">
        <v>396</v>
      </c>
      <c r="B906" s="233"/>
      <c r="C906" s="242"/>
      <c r="D906" s="242"/>
      <c r="E906" s="250">
        <v>2.889431749167507</v>
      </c>
      <c r="F906" s="205"/>
      <c r="G906" s="250">
        <v>0.0024679022755479513</v>
      </c>
      <c r="H906" s="205"/>
      <c r="I906" s="250">
        <v>0.0015168272463442073</v>
      </c>
      <c r="J906" s="205"/>
      <c r="K906" s="250">
        <v>0.00799473404083655</v>
      </c>
      <c r="L906" s="205"/>
      <c r="M906" s="250">
        <v>2.901411212730235</v>
      </c>
      <c r="N906" s="256"/>
      <c r="R906" s="256"/>
    </row>
    <row r="907" spans="1:18" ht="12.75" customHeight="1">
      <c r="A907" s="68"/>
      <c r="B907" s="68"/>
      <c r="C907" s="68"/>
      <c r="D907" s="68"/>
      <c r="E907" s="68"/>
      <c r="F907" s="78"/>
      <c r="G907" s="68"/>
      <c r="H907" s="68"/>
      <c r="I907" s="68"/>
      <c r="J907" s="68"/>
      <c r="K907" s="75"/>
      <c r="L907" s="68"/>
      <c r="M907" s="76"/>
      <c r="N907" s="70"/>
      <c r="R907" s="70"/>
    </row>
    <row r="908" spans="1:18" ht="12.75">
      <c r="A908" s="204"/>
      <c r="B908" s="204"/>
      <c r="C908" s="204"/>
      <c r="D908" s="204"/>
      <c r="E908" s="707" t="s">
        <v>400</v>
      </c>
      <c r="F908" s="707"/>
      <c r="G908" s="707"/>
      <c r="H908" s="707"/>
      <c r="I908" s="707"/>
      <c r="J908" s="707"/>
      <c r="K908" s="707"/>
      <c r="L908" s="707"/>
      <c r="M908" s="707"/>
      <c r="N908" s="70"/>
      <c r="R908" s="70"/>
    </row>
    <row r="909" spans="1:18" ht="12.75">
      <c r="A909" s="204"/>
      <c r="B909" s="204"/>
      <c r="C909" s="204"/>
      <c r="D909" s="204"/>
      <c r="E909" s="677" t="s">
        <v>369</v>
      </c>
      <c r="F909" s="223"/>
      <c r="G909" s="223"/>
      <c r="H909" s="223"/>
      <c r="I909" s="223"/>
      <c r="J909" s="223"/>
      <c r="K909" s="223"/>
      <c r="L909" s="223"/>
      <c r="M909" s="223"/>
      <c r="N909" s="70"/>
      <c r="R909" s="70"/>
    </row>
    <row r="910" spans="1:18" ht="12.75">
      <c r="A910" s="204"/>
      <c r="B910" s="204"/>
      <c r="C910" s="204"/>
      <c r="D910" s="204"/>
      <c r="E910" s="677" t="s">
        <v>370</v>
      </c>
      <c r="F910" s="223"/>
      <c r="G910" s="677" t="s">
        <v>371</v>
      </c>
      <c r="H910" s="677"/>
      <c r="I910" s="677" t="s">
        <v>372</v>
      </c>
      <c r="J910" s="677"/>
      <c r="K910" s="677" t="s">
        <v>373</v>
      </c>
      <c r="L910" s="223"/>
      <c r="M910" s="223"/>
      <c r="N910" s="70"/>
      <c r="R910" s="70"/>
    </row>
    <row r="911" spans="1:18" ht="12.75">
      <c r="A911" s="123" t="s">
        <v>244</v>
      </c>
      <c r="B911" s="123"/>
      <c r="C911" s="123" t="s">
        <v>350</v>
      </c>
      <c r="D911" s="677"/>
      <c r="E911" s="225" t="s">
        <v>374</v>
      </c>
      <c r="F911" s="129"/>
      <c r="G911" s="225" t="s">
        <v>374</v>
      </c>
      <c r="H911" s="129"/>
      <c r="I911" s="225" t="s">
        <v>374</v>
      </c>
      <c r="J911" s="76"/>
      <c r="K911" s="225" t="s">
        <v>374</v>
      </c>
      <c r="L911" s="76"/>
      <c r="M911" s="226" t="s">
        <v>83</v>
      </c>
      <c r="N911" s="70"/>
      <c r="R911" s="70"/>
    </row>
    <row r="912" spans="1:18" ht="12.75">
      <c r="A912" s="227" t="s">
        <v>257</v>
      </c>
      <c r="B912" s="123"/>
      <c r="C912" s="205" t="s">
        <v>352</v>
      </c>
      <c r="D912" s="677"/>
      <c r="E912" s="249">
        <v>0.0018133254032503198</v>
      </c>
      <c r="F912" s="205"/>
      <c r="G912" s="249">
        <v>0</v>
      </c>
      <c r="H912" s="129"/>
      <c r="I912" s="249">
        <v>0</v>
      </c>
      <c r="J912" s="129"/>
      <c r="K912" s="249">
        <v>0</v>
      </c>
      <c r="L912" s="129"/>
      <c r="M912" s="249">
        <v>0.0018133254032503198</v>
      </c>
      <c r="N912" s="70"/>
      <c r="R912" s="70"/>
    </row>
    <row r="913" spans="2:18" ht="12.75">
      <c r="B913" s="227"/>
      <c r="C913" s="205" t="s">
        <v>353</v>
      </c>
      <c r="D913" s="228"/>
      <c r="E913" s="249">
        <v>0.003205897847545805</v>
      </c>
      <c r="F913" s="205"/>
      <c r="G913" s="249">
        <v>0</v>
      </c>
      <c r="H913" s="129"/>
      <c r="I913" s="249">
        <v>0</v>
      </c>
      <c r="J913" s="129"/>
      <c r="K913" s="249">
        <v>0</v>
      </c>
      <c r="L913" s="129"/>
      <c r="M913" s="249">
        <v>0.003205897847545805</v>
      </c>
      <c r="N913" s="70"/>
      <c r="R913" s="70"/>
    </row>
    <row r="914" spans="1:18" ht="12.75">
      <c r="A914" s="129"/>
      <c r="B914" s="129"/>
      <c r="C914" s="205" t="s">
        <v>354</v>
      </c>
      <c r="D914" s="228"/>
      <c r="E914" s="249">
        <v>0.002061305065980321</v>
      </c>
      <c r="F914" s="205"/>
      <c r="G914" s="249">
        <v>0</v>
      </c>
      <c r="H914" s="129"/>
      <c r="I914" s="249">
        <v>0</v>
      </c>
      <c r="J914" s="129"/>
      <c r="K914" s="249">
        <v>0</v>
      </c>
      <c r="L914" s="129"/>
      <c r="M914" s="249">
        <v>0.002061305065980321</v>
      </c>
      <c r="N914" s="70"/>
      <c r="R914" s="70"/>
    </row>
    <row r="915" spans="1:18" ht="12.75">
      <c r="A915" s="129"/>
      <c r="B915" s="129"/>
      <c r="C915" s="205" t="s">
        <v>355</v>
      </c>
      <c r="D915" s="228"/>
      <c r="E915" s="249">
        <v>0.0023886761803625783</v>
      </c>
      <c r="F915" s="205"/>
      <c r="G915" s="249">
        <v>0</v>
      </c>
      <c r="H915" s="129"/>
      <c r="I915" s="249">
        <v>0</v>
      </c>
      <c r="J915" s="129"/>
      <c r="K915" s="249">
        <v>0</v>
      </c>
      <c r="L915" s="129"/>
      <c r="M915" s="249">
        <v>0.0023886761803625783</v>
      </c>
      <c r="N915" s="70"/>
      <c r="R915" s="70"/>
    </row>
    <row r="916" spans="1:18" ht="12.75">
      <c r="A916" s="129"/>
      <c r="B916" s="129"/>
      <c r="C916" s="205" t="s">
        <v>356</v>
      </c>
      <c r="D916" s="228"/>
      <c r="E916" s="249">
        <v>0.0034887256024039312</v>
      </c>
      <c r="F916" s="205"/>
      <c r="G916" s="249">
        <v>0</v>
      </c>
      <c r="H916" s="129"/>
      <c r="I916" s="249">
        <v>0</v>
      </c>
      <c r="J916" s="129"/>
      <c r="K916" s="249">
        <v>0</v>
      </c>
      <c r="L916" s="129"/>
      <c r="M916" s="249">
        <v>0.0034887256024039312</v>
      </c>
      <c r="N916" s="70"/>
      <c r="R916" s="70"/>
    </row>
    <row r="917" spans="1:18" ht="12.75">
      <c r="A917" s="129"/>
      <c r="B917" s="129"/>
      <c r="C917" s="205" t="s">
        <v>357</v>
      </c>
      <c r="D917" s="228"/>
      <c r="E917" s="249">
        <v>0.004370010611907954</v>
      </c>
      <c r="F917" s="205"/>
      <c r="G917" s="249">
        <v>0</v>
      </c>
      <c r="H917" s="129"/>
      <c r="I917" s="249">
        <v>0</v>
      </c>
      <c r="J917" s="129"/>
      <c r="K917" s="249">
        <v>0</v>
      </c>
      <c r="L917" s="129"/>
      <c r="M917" s="249">
        <v>0.004370010611907954</v>
      </c>
      <c r="N917" s="70"/>
      <c r="R917" s="70"/>
    </row>
    <row r="918" spans="1:18" ht="12.75">
      <c r="A918" s="129"/>
      <c r="B918" s="129"/>
      <c r="C918" s="205" t="s">
        <v>358</v>
      </c>
      <c r="D918" s="228"/>
      <c r="E918" s="249">
        <v>0.011911432518093968</v>
      </c>
      <c r="F918" s="205"/>
      <c r="G918" s="249">
        <v>0</v>
      </c>
      <c r="H918" s="129"/>
      <c r="I918" s="249">
        <v>0</v>
      </c>
      <c r="J918" s="129"/>
      <c r="K918" s="249">
        <v>0</v>
      </c>
      <c r="L918" s="129"/>
      <c r="M918" s="249">
        <v>0.011911432518093968</v>
      </c>
      <c r="N918" s="70"/>
      <c r="R918" s="70"/>
    </row>
    <row r="919" spans="1:18" ht="12.75">
      <c r="A919" s="129"/>
      <c r="B919" s="129"/>
      <c r="C919" s="205" t="s">
        <v>359</v>
      </c>
      <c r="D919" s="228"/>
      <c r="E919" s="249">
        <v>0.01126884170946671</v>
      </c>
      <c r="F919" s="205"/>
      <c r="G919" s="249">
        <v>0</v>
      </c>
      <c r="H919" s="129"/>
      <c r="I919" s="249">
        <v>0</v>
      </c>
      <c r="J919" s="129"/>
      <c r="K919" s="249">
        <v>0</v>
      </c>
      <c r="L919" s="129"/>
      <c r="M919" s="249">
        <v>0.01126884170946671</v>
      </c>
      <c r="N919" s="70"/>
      <c r="R919" s="70"/>
    </row>
    <row r="920" spans="1:18" ht="12.75">
      <c r="A920" s="129"/>
      <c r="B920" s="129"/>
      <c r="C920" s="205" t="s">
        <v>360</v>
      </c>
      <c r="D920" s="228"/>
      <c r="E920" s="249">
        <v>0.0037336723316302506</v>
      </c>
      <c r="F920" s="205"/>
      <c r="G920" s="249">
        <v>0</v>
      </c>
      <c r="H920" s="129"/>
      <c r="I920" s="249">
        <v>0</v>
      </c>
      <c r="J920" s="129"/>
      <c r="K920" s="249">
        <v>0</v>
      </c>
      <c r="L920" s="129"/>
      <c r="M920" s="249">
        <v>0.0037336723316302506</v>
      </c>
      <c r="N920" s="70"/>
      <c r="R920" s="70"/>
    </row>
    <row r="921" spans="1:18" ht="12.75">
      <c r="A921" s="129"/>
      <c r="B921" s="129"/>
      <c r="C921" s="205" t="s">
        <v>361</v>
      </c>
      <c r="D921" s="228"/>
      <c r="E921" s="249">
        <v>0.0027959439713242233</v>
      </c>
      <c r="F921" s="205"/>
      <c r="G921" s="249">
        <v>0</v>
      </c>
      <c r="H921" s="129"/>
      <c r="I921" s="249">
        <v>0</v>
      </c>
      <c r="J921" s="129"/>
      <c r="K921" s="249">
        <v>0</v>
      </c>
      <c r="L921" s="129"/>
      <c r="M921" s="249">
        <v>0.0027959439713242233</v>
      </c>
      <c r="N921" s="70"/>
      <c r="R921" s="70"/>
    </row>
    <row r="922" spans="1:18" ht="12.75">
      <c r="A922" s="129"/>
      <c r="B922" s="129"/>
      <c r="C922" s="205" t="s">
        <v>362</v>
      </c>
      <c r="D922" s="228"/>
      <c r="E922" s="249">
        <v>0.0005862633814115128</v>
      </c>
      <c r="F922" s="205"/>
      <c r="G922" s="249">
        <v>0</v>
      </c>
      <c r="H922" s="129"/>
      <c r="I922" s="249">
        <v>0</v>
      </c>
      <c r="J922" s="129"/>
      <c r="K922" s="249">
        <v>0</v>
      </c>
      <c r="L922" s="129"/>
      <c r="M922" s="249">
        <v>0.0005862633814115128</v>
      </c>
      <c r="N922" s="70"/>
      <c r="R922" s="70"/>
    </row>
    <row r="923" spans="1:18" ht="12.75">
      <c r="A923" s="129"/>
      <c r="B923" s="129"/>
      <c r="C923" s="205" t="s">
        <v>363</v>
      </c>
      <c r="D923" s="228"/>
      <c r="E923" s="249">
        <v>0</v>
      </c>
      <c r="F923" s="205"/>
      <c r="G923" s="249">
        <v>0</v>
      </c>
      <c r="H923" s="129"/>
      <c r="I923" s="249">
        <v>0</v>
      </c>
      <c r="J923" s="129"/>
      <c r="K923" s="249">
        <v>0</v>
      </c>
      <c r="L923" s="129"/>
      <c r="M923" s="249">
        <v>0</v>
      </c>
      <c r="N923" s="70"/>
      <c r="R923" s="70"/>
    </row>
    <row r="924" spans="1:18" ht="12.75">
      <c r="A924" s="232"/>
      <c r="B924" s="232"/>
      <c r="C924" s="205" t="s">
        <v>364</v>
      </c>
      <c r="D924" s="228"/>
      <c r="E924" s="249">
        <v>0</v>
      </c>
      <c r="F924" s="205"/>
      <c r="G924" s="249">
        <v>0</v>
      </c>
      <c r="H924" s="129"/>
      <c r="I924" s="249">
        <v>0</v>
      </c>
      <c r="J924" s="129"/>
      <c r="K924" s="249">
        <v>0</v>
      </c>
      <c r="L924" s="129"/>
      <c r="M924" s="249">
        <v>0</v>
      </c>
      <c r="N924" s="70"/>
      <c r="R924" s="70"/>
    </row>
    <row r="925" spans="1:18" ht="12.75">
      <c r="A925" s="235"/>
      <c r="B925" s="235"/>
      <c r="C925" s="205" t="s">
        <v>365</v>
      </c>
      <c r="D925" s="228"/>
      <c r="E925" s="249">
        <v>0</v>
      </c>
      <c r="F925" s="205"/>
      <c r="G925" s="249">
        <v>0</v>
      </c>
      <c r="H925" s="129"/>
      <c r="I925" s="249">
        <v>0</v>
      </c>
      <c r="J925" s="129"/>
      <c r="K925" s="249">
        <v>0</v>
      </c>
      <c r="L925" s="129"/>
      <c r="M925" s="249">
        <v>0</v>
      </c>
      <c r="N925" s="70"/>
      <c r="R925" s="70"/>
    </row>
    <row r="926" spans="1:18" ht="12.75">
      <c r="A926" s="233" t="s">
        <v>398</v>
      </c>
      <c r="B926" s="233"/>
      <c r="C926" s="129"/>
      <c r="D926" s="129"/>
      <c r="E926" s="250">
        <v>0.04762409462337758</v>
      </c>
      <c r="F926" s="205"/>
      <c r="G926" s="250">
        <v>0</v>
      </c>
      <c r="H926" s="205"/>
      <c r="I926" s="250">
        <v>0</v>
      </c>
      <c r="J926" s="205"/>
      <c r="K926" s="250">
        <v>0</v>
      </c>
      <c r="L926" s="205"/>
      <c r="M926" s="250">
        <v>0.04762409462337758</v>
      </c>
      <c r="N926" s="70"/>
      <c r="R926" s="70"/>
    </row>
    <row r="927" spans="1:18" ht="12.75" customHeight="1">
      <c r="A927" s="129"/>
      <c r="B927" s="129"/>
      <c r="C927" s="129"/>
      <c r="D927" s="129"/>
      <c r="E927" s="129"/>
      <c r="F927" s="129"/>
      <c r="G927" s="129"/>
      <c r="H927" s="129"/>
      <c r="I927" s="129"/>
      <c r="J927" s="129"/>
      <c r="K927" s="202"/>
      <c r="L927" s="129"/>
      <c r="M927" s="129"/>
      <c r="N927" s="70"/>
      <c r="R927" s="70"/>
    </row>
    <row r="928" spans="1:18" ht="13.5" thickBot="1">
      <c r="A928" s="120" t="s">
        <v>399</v>
      </c>
      <c r="B928" s="120"/>
      <c r="C928" s="129"/>
      <c r="D928" s="129"/>
      <c r="E928" s="257">
        <v>99.81896163598344</v>
      </c>
      <c r="F928" s="129"/>
      <c r="G928" s="257">
        <v>0.060056800470704004</v>
      </c>
      <c r="H928" s="129"/>
      <c r="I928" s="257">
        <v>0.032560304244882377</v>
      </c>
      <c r="J928" s="129"/>
      <c r="K928" s="257">
        <v>0.08842125930101775</v>
      </c>
      <c r="L928" s="129"/>
      <c r="M928" s="257">
        <v>100.00000000000004</v>
      </c>
      <c r="N928" s="70"/>
      <c r="R928" s="70"/>
    </row>
    <row r="929" spans="1:18" ht="13.5" customHeight="1" thickTop="1">
      <c r="A929" s="232"/>
      <c r="B929" s="232"/>
      <c r="C929" s="129"/>
      <c r="D929" s="129"/>
      <c r="E929" s="129"/>
      <c r="F929" s="129"/>
      <c r="G929" s="205"/>
      <c r="H929" s="129"/>
      <c r="I929" s="232"/>
      <c r="J929" s="129"/>
      <c r="K929" s="258"/>
      <c r="L929" s="129"/>
      <c r="M929" s="232"/>
      <c r="N929" s="70"/>
      <c r="R929" s="70"/>
    </row>
    <row r="930" spans="1:18" ht="12.75">
      <c r="A930" s="218" t="s">
        <v>405</v>
      </c>
      <c r="B930" s="218"/>
      <c r="C930" s="218"/>
      <c r="D930" s="218"/>
      <c r="E930" s="218"/>
      <c r="F930" s="218"/>
      <c r="G930" s="218"/>
      <c r="H930" s="218"/>
      <c r="I930" s="218"/>
      <c r="J930" s="83"/>
      <c r="K930" s="708"/>
      <c r="L930" s="708"/>
      <c r="M930" s="254"/>
      <c r="N930" s="255"/>
      <c r="R930" s="255"/>
    </row>
    <row r="931" spans="1:18" ht="12.75">
      <c r="A931" s="109"/>
      <c r="B931" s="109"/>
      <c r="C931" s="129"/>
      <c r="D931" s="109"/>
      <c r="E931" s="109"/>
      <c r="F931" s="109"/>
      <c r="G931" s="109"/>
      <c r="H931" s="68"/>
      <c r="I931" s="68"/>
      <c r="J931" s="68"/>
      <c r="K931" s="75"/>
      <c r="L931" s="109"/>
      <c r="M931" s="259"/>
      <c r="N931" s="255"/>
      <c r="R931" s="255"/>
    </row>
    <row r="932" spans="1:18" ht="12.75">
      <c r="A932" s="123" t="s">
        <v>350</v>
      </c>
      <c r="B932" s="123"/>
      <c r="C932" s="260" t="s">
        <v>259</v>
      </c>
      <c r="D932" s="205"/>
      <c r="E932" s="68"/>
      <c r="F932" s="109"/>
      <c r="G932" s="138" t="s">
        <v>238</v>
      </c>
      <c r="H932" s="68"/>
      <c r="I932" s="138" t="s">
        <v>237</v>
      </c>
      <c r="J932" s="68"/>
      <c r="K932" s="75"/>
      <c r="L932" s="109"/>
      <c r="M932" s="259"/>
      <c r="N932" s="255"/>
      <c r="R932" s="255"/>
    </row>
    <row r="933" spans="1:18" ht="12.75">
      <c r="A933" s="205" t="s">
        <v>352</v>
      </c>
      <c r="B933" s="205"/>
      <c r="C933" s="109" t="s">
        <v>260</v>
      </c>
      <c r="D933" s="205"/>
      <c r="E933" s="68"/>
      <c r="F933" s="109"/>
      <c r="G933" s="173">
        <v>5751901.87</v>
      </c>
      <c r="H933" s="68"/>
      <c r="I933" s="261">
        <v>0.010011728116643567</v>
      </c>
      <c r="J933" s="68"/>
      <c r="K933" s="75"/>
      <c r="L933" s="109"/>
      <c r="M933" s="259"/>
      <c r="N933" s="255"/>
      <c r="R933" s="255"/>
    </row>
    <row r="934" spans="1:18" ht="12.75">
      <c r="A934" s="68"/>
      <c r="B934" s="68"/>
      <c r="C934" s="109" t="s">
        <v>261</v>
      </c>
      <c r="D934" s="205"/>
      <c r="E934" s="68"/>
      <c r="F934" s="109"/>
      <c r="G934" s="173">
        <v>9521856.96</v>
      </c>
      <c r="H934" s="68"/>
      <c r="I934" s="261">
        <v>0.016573690790223836</v>
      </c>
      <c r="J934" s="68"/>
      <c r="K934" s="75"/>
      <c r="L934" s="109"/>
      <c r="M934" s="259"/>
      <c r="N934" s="255"/>
      <c r="R934" s="255"/>
    </row>
    <row r="935" spans="1:18" ht="12.75">
      <c r="A935" s="205"/>
      <c r="B935" s="205"/>
      <c r="C935" s="109" t="s">
        <v>262</v>
      </c>
      <c r="D935" s="205"/>
      <c r="E935" s="68"/>
      <c r="F935" s="109"/>
      <c r="G935" s="173">
        <v>1689393.08</v>
      </c>
      <c r="H935" s="68"/>
      <c r="I935" s="261">
        <v>0.0029405481145837204</v>
      </c>
      <c r="J935" s="68"/>
      <c r="K935" s="75"/>
      <c r="L935" s="109"/>
      <c r="M935" s="259"/>
      <c r="N935" s="255"/>
      <c r="R935" s="255"/>
    </row>
    <row r="936" spans="1:18" ht="12.75">
      <c r="A936" s="205"/>
      <c r="B936" s="205"/>
      <c r="C936" s="109" t="s">
        <v>263</v>
      </c>
      <c r="D936" s="205"/>
      <c r="E936" s="68"/>
      <c r="F936" s="109"/>
      <c r="G936" s="173">
        <v>2234971.78</v>
      </c>
      <c r="H936" s="68"/>
      <c r="I936" s="261">
        <v>0.003890179338148361</v>
      </c>
      <c r="J936" s="68"/>
      <c r="K936" s="75"/>
      <c r="L936" s="109"/>
      <c r="M936" s="259"/>
      <c r="N936" s="255"/>
      <c r="R936" s="255"/>
    </row>
    <row r="937" spans="1:18" ht="12.75">
      <c r="A937" s="205"/>
      <c r="B937" s="205"/>
      <c r="C937" s="109" t="s">
        <v>264</v>
      </c>
      <c r="D937" s="205"/>
      <c r="E937" s="68"/>
      <c r="F937" s="109"/>
      <c r="G937" s="173">
        <v>3015595.31</v>
      </c>
      <c r="H937" s="68"/>
      <c r="I937" s="261">
        <v>0.005248928273796416</v>
      </c>
      <c r="J937" s="68"/>
      <c r="K937" s="75"/>
      <c r="L937" s="109"/>
      <c r="M937" s="259"/>
      <c r="N937" s="255"/>
      <c r="R937" s="255"/>
    </row>
    <row r="938" spans="1:18" ht="12.75">
      <c r="A938" s="205"/>
      <c r="B938" s="205"/>
      <c r="C938" s="109" t="s">
        <v>265</v>
      </c>
      <c r="D938" s="205"/>
      <c r="E938" s="68"/>
      <c r="F938" s="109"/>
      <c r="G938" s="173">
        <v>3627496.06</v>
      </c>
      <c r="H938" s="68"/>
      <c r="I938" s="261">
        <v>0.006313999285407795</v>
      </c>
      <c r="J938" s="68"/>
      <c r="K938" s="75"/>
      <c r="L938" s="109"/>
      <c r="M938" s="259"/>
      <c r="N938" s="255"/>
      <c r="R938" s="255"/>
    </row>
    <row r="939" spans="1:18" ht="12.75">
      <c r="A939" s="205"/>
      <c r="B939" s="205"/>
      <c r="C939" s="109" t="s">
        <v>266</v>
      </c>
      <c r="D939" s="205"/>
      <c r="E939" s="68"/>
      <c r="F939" s="109"/>
      <c r="G939" s="173">
        <v>6751467.02</v>
      </c>
      <c r="H939" s="68"/>
      <c r="I939" s="261">
        <v>0.011751565607416345</v>
      </c>
      <c r="J939" s="68"/>
      <c r="K939" s="75"/>
      <c r="L939" s="109"/>
      <c r="M939" s="259"/>
      <c r="N939" s="255"/>
      <c r="R939" s="255"/>
    </row>
    <row r="940" spans="1:18" ht="12.75">
      <c r="A940" s="205"/>
      <c r="B940" s="205"/>
      <c r="C940" s="109" t="s">
        <v>267</v>
      </c>
      <c r="D940" s="205"/>
      <c r="E940" s="68"/>
      <c r="F940" s="109"/>
      <c r="G940" s="173">
        <v>12166119.62</v>
      </c>
      <c r="H940" s="68"/>
      <c r="I940" s="261">
        <v>0.021176279537259028</v>
      </c>
      <c r="J940" s="68"/>
      <c r="K940" s="75"/>
      <c r="L940" s="109"/>
      <c r="M940" s="259"/>
      <c r="N940" s="255"/>
      <c r="R940" s="255"/>
    </row>
    <row r="941" spans="1:18" ht="12.75">
      <c r="A941" s="205"/>
      <c r="B941" s="205"/>
      <c r="C941" s="109" t="s">
        <v>268</v>
      </c>
      <c r="D941" s="205"/>
      <c r="E941" s="68"/>
      <c r="F941" s="109"/>
      <c r="G941" s="173">
        <v>18839495.52</v>
      </c>
      <c r="H941" s="68"/>
      <c r="I941" s="261">
        <v>0.032791920179431805</v>
      </c>
      <c r="J941" s="68"/>
      <c r="K941" s="75"/>
      <c r="L941" s="109"/>
      <c r="M941" s="259"/>
      <c r="N941" s="255"/>
      <c r="R941" s="255"/>
    </row>
    <row r="942" spans="1:18" ht="12.75">
      <c r="A942" s="205"/>
      <c r="B942" s="205"/>
      <c r="C942" s="109" t="s">
        <v>269</v>
      </c>
      <c r="D942" s="205"/>
      <c r="E942" s="68"/>
      <c r="F942" s="109"/>
      <c r="G942" s="173">
        <v>33275018</v>
      </c>
      <c r="H942" s="68"/>
      <c r="I942" s="261">
        <v>0.05791830959946833</v>
      </c>
      <c r="J942" s="68"/>
      <c r="K942" s="75"/>
      <c r="L942" s="109"/>
      <c r="M942" s="259"/>
      <c r="N942" s="255"/>
      <c r="R942" s="255"/>
    </row>
    <row r="943" spans="1:18" ht="12.75">
      <c r="A943" s="205"/>
      <c r="B943" s="205"/>
      <c r="C943" s="109" t="s">
        <v>270</v>
      </c>
      <c r="D943" s="205"/>
      <c r="E943" s="68"/>
      <c r="F943" s="109"/>
      <c r="G943" s="173">
        <v>52528087.86</v>
      </c>
      <c r="H943" s="68"/>
      <c r="I943" s="261">
        <v>0.09143009495422523</v>
      </c>
      <c r="J943" s="68"/>
      <c r="K943" s="75"/>
      <c r="L943" s="109"/>
      <c r="M943" s="259"/>
      <c r="N943" s="255"/>
      <c r="R943" s="255"/>
    </row>
    <row r="944" spans="1:18" ht="12.75">
      <c r="A944" s="205"/>
      <c r="B944" s="205"/>
      <c r="C944" s="109" t="s">
        <v>271</v>
      </c>
      <c r="D944" s="205"/>
      <c r="E944" s="68"/>
      <c r="F944" s="109"/>
      <c r="G944" s="173">
        <v>77650454.53</v>
      </c>
      <c r="H944" s="68"/>
      <c r="I944" s="261">
        <v>0.13515794539939777</v>
      </c>
      <c r="J944" s="68"/>
      <c r="K944" s="75"/>
      <c r="L944" s="109"/>
      <c r="M944" s="259"/>
      <c r="N944" s="255"/>
      <c r="R944" s="255"/>
    </row>
    <row r="945" spans="1:18" ht="12.75">
      <c r="A945" s="205"/>
      <c r="B945" s="205"/>
      <c r="C945" s="109" t="s">
        <v>272</v>
      </c>
      <c r="D945" s="205"/>
      <c r="E945" s="68"/>
      <c r="F945" s="109"/>
      <c r="G945" s="173">
        <v>94043374.13</v>
      </c>
      <c r="H945" s="68"/>
      <c r="I945" s="261">
        <v>0.16369136926206834</v>
      </c>
      <c r="J945" s="68"/>
      <c r="K945" s="75"/>
      <c r="L945" s="109"/>
      <c r="M945" s="259"/>
      <c r="N945" s="255"/>
      <c r="R945" s="255"/>
    </row>
    <row r="946" spans="1:18" ht="12.75">
      <c r="A946" s="205"/>
      <c r="B946" s="205"/>
      <c r="C946" s="109" t="s">
        <v>273</v>
      </c>
      <c r="D946" s="205"/>
      <c r="E946" s="68"/>
      <c r="F946" s="109"/>
      <c r="G946" s="173">
        <v>117822512.43</v>
      </c>
      <c r="H946" s="68"/>
      <c r="I946" s="261">
        <v>0.20508120394429077</v>
      </c>
      <c r="J946" s="68"/>
      <c r="K946" s="75"/>
      <c r="L946" s="109"/>
      <c r="M946" s="259"/>
      <c r="N946" s="255"/>
      <c r="R946" s="255"/>
    </row>
    <row r="947" spans="1:18" ht="12.75">
      <c r="A947" s="205"/>
      <c r="B947" s="205"/>
      <c r="C947" s="109" t="s">
        <v>274</v>
      </c>
      <c r="D947" s="205"/>
      <c r="E947" s="68"/>
      <c r="F947" s="109"/>
      <c r="G947" s="173">
        <v>162738448.87</v>
      </c>
      <c r="H947" s="68"/>
      <c r="I947" s="261">
        <v>0.2832616308544118</v>
      </c>
      <c r="J947" s="68"/>
      <c r="K947" s="75"/>
      <c r="L947" s="109"/>
      <c r="M947" s="259"/>
      <c r="N947" s="255"/>
      <c r="R947" s="255"/>
    </row>
    <row r="948" spans="1:18" ht="12.75">
      <c r="A948" s="205"/>
      <c r="B948" s="205"/>
      <c r="C948" s="109" t="s">
        <v>275</v>
      </c>
      <c r="D948" s="205"/>
      <c r="E948" s="68"/>
      <c r="F948" s="109"/>
      <c r="G948" s="173">
        <v>212978064.7</v>
      </c>
      <c r="H948" s="68"/>
      <c r="I948" s="261">
        <v>0.37070842423556905</v>
      </c>
      <c r="J948" s="68"/>
      <c r="K948" s="75"/>
      <c r="L948" s="109"/>
      <c r="M948" s="259"/>
      <c r="N948" s="255"/>
      <c r="R948" s="255"/>
    </row>
    <row r="949" spans="1:18" ht="12.75">
      <c r="A949" s="205"/>
      <c r="B949" s="205"/>
      <c r="C949" s="109" t="s">
        <v>276</v>
      </c>
      <c r="D949" s="205"/>
      <c r="E949" s="68"/>
      <c r="F949" s="109"/>
      <c r="G949" s="173">
        <v>2449993197.32</v>
      </c>
      <c r="H949" s="68"/>
      <c r="I949" s="261">
        <v>4.264444410487504</v>
      </c>
      <c r="J949" s="68"/>
      <c r="K949" s="75"/>
      <c r="L949" s="109"/>
      <c r="M949" s="259"/>
      <c r="N949" s="255"/>
      <c r="R949" s="255"/>
    </row>
    <row r="950" spans="1:18" ht="12.75">
      <c r="A950" s="143" t="s">
        <v>83</v>
      </c>
      <c r="B950" s="143"/>
      <c r="C950" s="120"/>
      <c r="D950" s="143"/>
      <c r="E950" s="68"/>
      <c r="F950" s="109"/>
      <c r="G950" s="262">
        <v>3264627455.06</v>
      </c>
      <c r="H950" s="68"/>
      <c r="I950" s="263">
        <v>5.682392227979846</v>
      </c>
      <c r="J950" s="68"/>
      <c r="K950" s="75"/>
      <c r="L950" s="109"/>
      <c r="M950" s="259"/>
      <c r="N950" s="255"/>
      <c r="R950" s="255"/>
    </row>
    <row r="951" spans="1:18" ht="12.75" customHeight="1">
      <c r="A951" s="143"/>
      <c r="B951" s="143"/>
      <c r="C951" s="120"/>
      <c r="D951" s="143"/>
      <c r="E951" s="136"/>
      <c r="F951" s="109"/>
      <c r="G951" s="120"/>
      <c r="H951" s="68"/>
      <c r="I951" s="68"/>
      <c r="J951" s="68"/>
      <c r="K951" s="75"/>
      <c r="L951" s="109"/>
      <c r="M951" s="259"/>
      <c r="N951" s="255"/>
      <c r="R951" s="255"/>
    </row>
    <row r="952" spans="1:18" ht="12.75">
      <c r="A952" s="143"/>
      <c r="B952" s="143"/>
      <c r="C952" s="120"/>
      <c r="D952" s="143"/>
      <c r="E952" s="136"/>
      <c r="F952" s="109"/>
      <c r="G952" s="120"/>
      <c r="H952" s="68"/>
      <c r="I952" s="68"/>
      <c r="J952" s="68"/>
      <c r="K952" s="75"/>
      <c r="L952" s="109"/>
      <c r="M952" s="259"/>
      <c r="N952" s="255"/>
      <c r="R952" s="255"/>
    </row>
    <row r="953" spans="1:18" ht="12.75">
      <c r="A953" s="143"/>
      <c r="B953" s="143"/>
      <c r="C953" s="120"/>
      <c r="D953" s="143"/>
      <c r="E953" s="136"/>
      <c r="F953" s="109"/>
      <c r="G953" s="120"/>
      <c r="H953" s="68"/>
      <c r="I953" s="68"/>
      <c r="J953" s="68"/>
      <c r="K953" s="75"/>
      <c r="L953" s="109"/>
      <c r="M953" s="259"/>
      <c r="N953" s="255"/>
      <c r="R953" s="255"/>
    </row>
    <row r="954" spans="1:18" ht="12.75">
      <c r="A954" s="143"/>
      <c r="B954" s="143"/>
      <c r="C954" s="120"/>
      <c r="D954" s="143"/>
      <c r="E954" s="136"/>
      <c r="F954" s="109"/>
      <c r="G954" s="120"/>
      <c r="H954" s="68"/>
      <c r="I954" s="68"/>
      <c r="J954" s="68"/>
      <c r="K954" s="75"/>
      <c r="L954" s="109"/>
      <c r="M954" s="259"/>
      <c r="N954" s="255"/>
      <c r="R954" s="255"/>
    </row>
    <row r="955" spans="1:18" ht="12.75">
      <c r="A955" s="143"/>
      <c r="B955" s="143"/>
      <c r="C955" s="120"/>
      <c r="D955" s="143"/>
      <c r="E955" s="136"/>
      <c r="F955" s="109"/>
      <c r="G955" s="120"/>
      <c r="H955" s="68"/>
      <c r="I955" s="68"/>
      <c r="J955" s="68"/>
      <c r="K955" s="75"/>
      <c r="L955" s="109"/>
      <c r="M955" s="259"/>
      <c r="N955" s="255"/>
      <c r="R955" s="255"/>
    </row>
    <row r="956" spans="1:18" ht="12.75">
      <c r="A956" s="143"/>
      <c r="B956" s="143"/>
      <c r="C956" s="120"/>
      <c r="D956" s="143"/>
      <c r="E956" s="136"/>
      <c r="F956" s="109"/>
      <c r="G956" s="120"/>
      <c r="H956" s="68"/>
      <c r="I956" s="68"/>
      <c r="J956" s="68"/>
      <c r="K956" s="75"/>
      <c r="L956" s="109"/>
      <c r="M956" s="259"/>
      <c r="N956" s="255"/>
      <c r="R956" s="255"/>
    </row>
    <row r="957" spans="1:18" ht="12.75">
      <c r="A957" s="143"/>
      <c r="B957" s="143"/>
      <c r="C957" s="120"/>
      <c r="D957" s="143"/>
      <c r="E957" s="136"/>
      <c r="F957" s="109"/>
      <c r="G957" s="120"/>
      <c r="H957" s="68"/>
      <c r="I957" s="68"/>
      <c r="J957" s="68"/>
      <c r="K957" s="75"/>
      <c r="L957" s="109"/>
      <c r="M957" s="259"/>
      <c r="N957" s="255"/>
      <c r="R957" s="255"/>
    </row>
    <row r="958" spans="1:18" ht="12.75">
      <c r="A958" s="143"/>
      <c r="B958" s="143"/>
      <c r="C958" s="120"/>
      <c r="D958" s="143"/>
      <c r="E958" s="136"/>
      <c r="F958" s="109"/>
      <c r="G958" s="120"/>
      <c r="H958" s="68"/>
      <c r="I958" s="68"/>
      <c r="J958" s="68"/>
      <c r="K958" s="75"/>
      <c r="L958" s="109"/>
      <c r="M958" s="259"/>
      <c r="N958" s="255"/>
      <c r="R958" s="255"/>
    </row>
    <row r="959" spans="1:13" ht="12.75">
      <c r="A959" s="68"/>
      <c r="B959" s="68"/>
      <c r="C959" s="68"/>
      <c r="D959" s="68"/>
      <c r="E959" s="68"/>
      <c r="F959" s="78"/>
      <c r="G959" s="68"/>
      <c r="H959" s="68"/>
      <c r="I959" s="68"/>
      <c r="J959" s="68"/>
      <c r="K959" s="75"/>
      <c r="L959" s="68"/>
      <c r="M959" s="76"/>
    </row>
    <row r="960" spans="1:18" ht="12.75">
      <c r="A960" s="155" t="s">
        <v>93</v>
      </c>
      <c r="B960" s="156"/>
      <c r="C960" s="156"/>
      <c r="D960" s="156"/>
      <c r="E960" s="157" t="s">
        <v>1617</v>
      </c>
      <c r="F960" s="158"/>
      <c r="G960" s="159"/>
      <c r="H960" s="160"/>
      <c r="I960" s="160"/>
      <c r="J960" s="161"/>
      <c r="K960" s="162"/>
      <c r="L960" s="163"/>
      <c r="M960" s="164" t="s">
        <v>406</v>
      </c>
      <c r="N960" s="70"/>
      <c r="R960" s="70"/>
    </row>
    <row r="961" spans="1:18" ht="23.25">
      <c r="A961" s="64" t="s">
        <v>0</v>
      </c>
      <c r="B961" s="65"/>
      <c r="C961" s="65"/>
      <c r="D961" s="65"/>
      <c r="E961" s="65"/>
      <c r="F961" s="66"/>
      <c r="G961" s="67"/>
      <c r="H961" s="67"/>
      <c r="I961" s="67"/>
      <c r="J961" s="68"/>
      <c r="K961" s="69"/>
      <c r="L961" s="67"/>
      <c r="M961" s="67"/>
      <c r="N961" s="70"/>
      <c r="R961" s="70"/>
    </row>
    <row r="962" spans="1:18" ht="15.75">
      <c r="A962" s="72" t="s">
        <v>1</v>
      </c>
      <c r="B962" s="72"/>
      <c r="C962" s="72"/>
      <c r="D962" s="72"/>
      <c r="E962" s="72"/>
      <c r="F962" s="73"/>
      <c r="G962" s="74">
        <v>42916</v>
      </c>
      <c r="H962" s="68"/>
      <c r="J962" s="68"/>
      <c r="K962" s="75"/>
      <c r="L962" s="68"/>
      <c r="M962" s="76"/>
      <c r="N962" s="70"/>
      <c r="R962" s="70"/>
    </row>
    <row r="963" spans="1:18" ht="15.75">
      <c r="A963" s="72"/>
      <c r="B963" s="72"/>
      <c r="C963" s="72"/>
      <c r="D963" s="72"/>
      <c r="E963" s="72"/>
      <c r="F963" s="73"/>
      <c r="G963" s="68"/>
      <c r="H963" s="68"/>
      <c r="I963" s="77"/>
      <c r="J963" s="68"/>
      <c r="K963" s="75"/>
      <c r="L963" s="68"/>
      <c r="M963" s="76"/>
      <c r="N963" s="70"/>
      <c r="R963" s="70"/>
    </row>
    <row r="964" spans="1:18" ht="12.75">
      <c r="A964" s="68"/>
      <c r="B964" s="68"/>
      <c r="C964" s="68"/>
      <c r="D964" s="68"/>
      <c r="E964" s="68"/>
      <c r="F964" s="78"/>
      <c r="G964" s="68"/>
      <c r="H964" s="68"/>
      <c r="I964" s="68"/>
      <c r="J964" s="68"/>
      <c r="K964" s="75"/>
      <c r="L964" s="68"/>
      <c r="M964" s="76"/>
      <c r="N964" s="70"/>
      <c r="R964" s="70"/>
    </row>
    <row r="965" spans="1:18" ht="12.75" customHeight="1">
      <c r="A965" s="68"/>
      <c r="B965" s="68"/>
      <c r="C965" s="68"/>
      <c r="D965" s="68"/>
      <c r="E965" s="68"/>
      <c r="F965" s="78"/>
      <c r="G965" s="68"/>
      <c r="H965" s="68"/>
      <c r="I965" s="68"/>
      <c r="J965" s="68"/>
      <c r="K965" s="75"/>
      <c r="L965" s="68"/>
      <c r="M965" s="76"/>
      <c r="N965" s="70"/>
      <c r="R965" s="70"/>
    </row>
    <row r="966" spans="1:18" ht="12.75">
      <c r="A966" s="218" t="s">
        <v>407</v>
      </c>
      <c r="B966" s="218"/>
      <c r="C966" s="218"/>
      <c r="D966" s="218"/>
      <c r="E966" s="218"/>
      <c r="F966" s="218"/>
      <c r="G966" s="218"/>
      <c r="H966" s="218"/>
      <c r="I966" s="218"/>
      <c r="J966" s="83"/>
      <c r="K966" s="708"/>
      <c r="L966" s="708"/>
      <c r="M966" s="254"/>
      <c r="N966" s="255"/>
      <c r="R966" s="255"/>
    </row>
    <row r="967" spans="1:18" ht="12.75">
      <c r="A967" s="205"/>
      <c r="B967" s="205"/>
      <c r="C967" s="228"/>
      <c r="D967" s="205"/>
      <c r="E967" s="205"/>
      <c r="F967" s="205"/>
      <c r="G967" s="205"/>
      <c r="H967" s="68"/>
      <c r="I967" s="68"/>
      <c r="J967" s="68"/>
      <c r="K967" s="75"/>
      <c r="L967" s="205"/>
      <c r="M967" s="205"/>
      <c r="N967" s="255"/>
      <c r="R967" s="255"/>
    </row>
    <row r="968" spans="1:18" ht="12.75">
      <c r="A968" s="123" t="s">
        <v>350</v>
      </c>
      <c r="B968" s="123"/>
      <c r="C968" s="264" t="s">
        <v>259</v>
      </c>
      <c r="D968" s="205"/>
      <c r="E968" s="68"/>
      <c r="F968" s="109"/>
      <c r="G968" s="138" t="s">
        <v>238</v>
      </c>
      <c r="H968" s="68"/>
      <c r="I968" s="138" t="s">
        <v>237</v>
      </c>
      <c r="J968" s="68"/>
      <c r="K968" s="75"/>
      <c r="L968" s="109"/>
      <c r="M968" s="259"/>
      <c r="N968" s="255"/>
      <c r="R968" s="255"/>
    </row>
    <row r="969" spans="1:18" ht="12.75">
      <c r="A969" s="205" t="s">
        <v>353</v>
      </c>
      <c r="B969" s="205"/>
      <c r="C969" s="109" t="s">
        <v>260</v>
      </c>
      <c r="D969" s="205"/>
      <c r="E969" s="68"/>
      <c r="F969" s="109"/>
      <c r="G969" s="173">
        <v>2563317.36</v>
      </c>
      <c r="H969" s="68"/>
      <c r="I969" s="261">
        <v>0.0044616958121005915</v>
      </c>
      <c r="J969" s="68"/>
      <c r="K969" s="75"/>
      <c r="L969" s="109"/>
      <c r="M969" s="259"/>
      <c r="N969" s="255"/>
      <c r="R969" s="255"/>
    </row>
    <row r="970" spans="1:18" ht="12.75">
      <c r="A970" s="68"/>
      <c r="B970" s="68"/>
      <c r="C970" s="109" t="s">
        <v>261</v>
      </c>
      <c r="D970" s="205"/>
      <c r="E970" s="68"/>
      <c r="F970" s="109"/>
      <c r="G970" s="173">
        <v>5575572.91</v>
      </c>
      <c r="H970" s="68"/>
      <c r="I970" s="261">
        <v>0.009704810918382932</v>
      </c>
      <c r="J970" s="68"/>
      <c r="K970" s="75"/>
      <c r="L970" s="109"/>
      <c r="M970" s="259"/>
      <c r="N970" s="255"/>
      <c r="R970" s="255"/>
    </row>
    <row r="971" spans="1:18" ht="12.75">
      <c r="A971" s="205"/>
      <c r="B971" s="205"/>
      <c r="C971" s="109" t="s">
        <v>262</v>
      </c>
      <c r="D971" s="205"/>
      <c r="E971" s="68"/>
      <c r="F971" s="109"/>
      <c r="G971" s="173">
        <v>1550374.76</v>
      </c>
      <c r="H971" s="68"/>
      <c r="I971" s="261">
        <v>0.00269857360692882</v>
      </c>
      <c r="J971" s="68"/>
      <c r="K971" s="75"/>
      <c r="L971" s="109"/>
      <c r="M971" s="259"/>
      <c r="N971" s="255"/>
      <c r="R971" s="255"/>
    </row>
    <row r="972" spans="1:18" ht="12.75">
      <c r="A972" s="205"/>
      <c r="B972" s="205"/>
      <c r="C972" s="109" t="s">
        <v>263</v>
      </c>
      <c r="D972" s="205"/>
      <c r="E972" s="68"/>
      <c r="F972" s="109"/>
      <c r="G972" s="173">
        <v>2306685.23</v>
      </c>
      <c r="H972" s="68"/>
      <c r="I972" s="261">
        <v>0.004015003366779871</v>
      </c>
      <c r="J972" s="68"/>
      <c r="K972" s="75"/>
      <c r="L972" s="109"/>
      <c r="M972" s="259"/>
      <c r="N972" s="255"/>
      <c r="R972" s="255"/>
    </row>
    <row r="973" spans="1:18" ht="12.75">
      <c r="A973" s="205"/>
      <c r="B973" s="205"/>
      <c r="C973" s="109" t="s">
        <v>264</v>
      </c>
      <c r="D973" s="205"/>
      <c r="E973" s="68"/>
      <c r="F973" s="109"/>
      <c r="G973" s="173">
        <v>2089170.94</v>
      </c>
      <c r="H973" s="68"/>
      <c r="I973" s="261">
        <v>0.003636399214243318</v>
      </c>
      <c r="J973" s="68"/>
      <c r="K973" s="75"/>
      <c r="L973" s="109"/>
      <c r="M973" s="259"/>
      <c r="N973" s="255"/>
      <c r="R973" s="255"/>
    </row>
    <row r="974" spans="1:18" ht="12.75">
      <c r="A974" s="205"/>
      <c r="B974" s="205"/>
      <c r="C974" s="109" t="s">
        <v>265</v>
      </c>
      <c r="D974" s="205"/>
      <c r="E974" s="68"/>
      <c r="F974" s="109"/>
      <c r="G974" s="173">
        <v>6060777.31</v>
      </c>
      <c r="H974" s="68"/>
      <c r="I974" s="261">
        <v>0.010549354974173503</v>
      </c>
      <c r="J974" s="68"/>
      <c r="K974" s="75"/>
      <c r="L974" s="109"/>
      <c r="M974" s="259"/>
      <c r="N974" s="255"/>
      <c r="R974" s="255"/>
    </row>
    <row r="975" spans="1:18" ht="12.75">
      <c r="A975" s="205"/>
      <c r="B975" s="205"/>
      <c r="C975" s="109" t="s">
        <v>266</v>
      </c>
      <c r="D975" s="205"/>
      <c r="E975" s="68"/>
      <c r="F975" s="109"/>
      <c r="G975" s="173">
        <v>4769313.78</v>
      </c>
      <c r="H975" s="68"/>
      <c r="I975" s="261">
        <v>0.008301440801235647</v>
      </c>
      <c r="J975" s="68"/>
      <c r="K975" s="75"/>
      <c r="L975" s="109"/>
      <c r="M975" s="259"/>
      <c r="N975" s="255"/>
      <c r="R975" s="255"/>
    </row>
    <row r="976" spans="1:18" ht="12.75">
      <c r="A976" s="205"/>
      <c r="B976" s="205"/>
      <c r="C976" s="109" t="s">
        <v>267</v>
      </c>
      <c r="D976" s="205"/>
      <c r="E976" s="68"/>
      <c r="F976" s="109"/>
      <c r="G976" s="173">
        <v>10651577.61</v>
      </c>
      <c r="H976" s="68"/>
      <c r="I976" s="261">
        <v>0.018540076213895508</v>
      </c>
      <c r="J976" s="68"/>
      <c r="K976" s="75"/>
      <c r="L976" s="109"/>
      <c r="M976" s="259"/>
      <c r="N976" s="255"/>
      <c r="R976" s="255"/>
    </row>
    <row r="977" spans="1:18" ht="12.75">
      <c r="A977" s="205"/>
      <c r="B977" s="205"/>
      <c r="C977" s="109" t="s">
        <v>268</v>
      </c>
      <c r="D977" s="205"/>
      <c r="E977" s="68"/>
      <c r="F977" s="109"/>
      <c r="G977" s="173">
        <v>17189047.95</v>
      </c>
      <c r="H977" s="68"/>
      <c r="I977" s="261">
        <v>0.029919160401001326</v>
      </c>
      <c r="J977" s="68"/>
      <c r="K977" s="75"/>
      <c r="L977" s="109"/>
      <c r="M977" s="259"/>
      <c r="N977" s="255"/>
      <c r="R977" s="255"/>
    </row>
    <row r="978" spans="1:18" ht="12.75">
      <c r="A978" s="205"/>
      <c r="B978" s="205"/>
      <c r="C978" s="109" t="s">
        <v>269</v>
      </c>
      <c r="D978" s="205"/>
      <c r="E978" s="68"/>
      <c r="F978" s="109"/>
      <c r="G978" s="173">
        <v>25513956.32</v>
      </c>
      <c r="H978" s="68"/>
      <c r="I978" s="261">
        <v>0.04440944919245638</v>
      </c>
      <c r="J978" s="68"/>
      <c r="K978" s="75"/>
      <c r="L978" s="109"/>
      <c r="M978" s="259"/>
      <c r="N978" s="255"/>
      <c r="R978" s="255"/>
    </row>
    <row r="979" spans="1:18" ht="12.75">
      <c r="A979" s="205"/>
      <c r="B979" s="205"/>
      <c r="C979" s="109" t="s">
        <v>270</v>
      </c>
      <c r="D979" s="205"/>
      <c r="E979" s="68"/>
      <c r="F979" s="109"/>
      <c r="G979" s="173">
        <v>42095526.12</v>
      </c>
      <c r="H979" s="68"/>
      <c r="I979" s="261">
        <v>0.07327123653458777</v>
      </c>
      <c r="J979" s="68"/>
      <c r="K979" s="75"/>
      <c r="L979" s="109"/>
      <c r="M979" s="259"/>
      <c r="N979" s="255"/>
      <c r="R979" s="255"/>
    </row>
    <row r="980" spans="1:18" ht="12.75">
      <c r="A980" s="205"/>
      <c r="B980" s="205"/>
      <c r="C980" s="109" t="s">
        <v>271</v>
      </c>
      <c r="D980" s="205"/>
      <c r="E980" s="68"/>
      <c r="F980" s="109"/>
      <c r="G980" s="173">
        <v>64885730.69</v>
      </c>
      <c r="H980" s="68"/>
      <c r="I980" s="261">
        <v>0.11293973871602846</v>
      </c>
      <c r="J980" s="68"/>
      <c r="K980" s="75"/>
      <c r="L980" s="109"/>
      <c r="M980" s="259"/>
      <c r="N980" s="255"/>
      <c r="R980" s="255"/>
    </row>
    <row r="981" spans="1:18" ht="12.75">
      <c r="A981" s="205"/>
      <c r="B981" s="205"/>
      <c r="C981" s="109" t="s">
        <v>272</v>
      </c>
      <c r="D981" s="205"/>
      <c r="E981" s="68"/>
      <c r="F981" s="109"/>
      <c r="G981" s="173">
        <v>77488495.13</v>
      </c>
      <c r="H981" s="68"/>
      <c r="I981" s="261">
        <v>0.13487603977663465</v>
      </c>
      <c r="J981" s="68"/>
      <c r="K981" s="75"/>
      <c r="L981" s="109"/>
      <c r="M981" s="259"/>
      <c r="N981" s="255"/>
      <c r="R981" s="255"/>
    </row>
    <row r="982" spans="1:18" ht="12.75">
      <c r="A982" s="205"/>
      <c r="B982" s="205"/>
      <c r="C982" s="109" t="s">
        <v>273</v>
      </c>
      <c r="D982" s="205"/>
      <c r="E982" s="68"/>
      <c r="F982" s="109"/>
      <c r="G982" s="173">
        <v>99534780.96</v>
      </c>
      <c r="H982" s="68"/>
      <c r="I982" s="261">
        <v>0.1732496811739229</v>
      </c>
      <c r="J982" s="68"/>
      <c r="K982" s="75"/>
      <c r="L982" s="109"/>
      <c r="M982" s="259"/>
      <c r="N982" s="255"/>
      <c r="R982" s="255"/>
    </row>
    <row r="983" spans="1:18" ht="12.75">
      <c r="A983" s="205"/>
      <c r="B983" s="205"/>
      <c r="C983" s="109" t="s">
        <v>274</v>
      </c>
      <c r="D983" s="205"/>
      <c r="E983" s="68"/>
      <c r="F983" s="109"/>
      <c r="G983" s="173">
        <v>139854601.33</v>
      </c>
      <c r="H983" s="68"/>
      <c r="I983" s="261">
        <v>0.24343013424489077</v>
      </c>
      <c r="J983" s="68"/>
      <c r="K983" s="75"/>
      <c r="L983" s="109"/>
      <c r="M983" s="259"/>
      <c r="N983" s="255"/>
      <c r="R983" s="255"/>
    </row>
    <row r="984" spans="1:18" ht="12.75">
      <c r="A984" s="205"/>
      <c r="B984" s="205"/>
      <c r="C984" s="109" t="s">
        <v>275</v>
      </c>
      <c r="D984" s="205"/>
      <c r="E984" s="68"/>
      <c r="F984" s="109"/>
      <c r="G984" s="173">
        <v>167273687.24</v>
      </c>
      <c r="H984" s="68"/>
      <c r="I984" s="261">
        <v>0.29115564131057586</v>
      </c>
      <c r="J984" s="68"/>
      <c r="K984" s="75"/>
      <c r="L984" s="109"/>
      <c r="M984" s="259"/>
      <c r="N984" s="255"/>
      <c r="R984" s="255"/>
    </row>
    <row r="985" spans="1:18" ht="12.75">
      <c r="A985" s="205"/>
      <c r="B985" s="205"/>
      <c r="C985" s="109" t="s">
        <v>276</v>
      </c>
      <c r="D985" s="205"/>
      <c r="E985" s="68"/>
      <c r="F985" s="109"/>
      <c r="G985" s="173">
        <v>1630858491.14</v>
      </c>
      <c r="H985" s="68"/>
      <c r="I985" s="261">
        <v>2.8386631376959226</v>
      </c>
      <c r="J985" s="68"/>
      <c r="K985" s="75"/>
      <c r="L985" s="109"/>
      <c r="M985" s="259"/>
      <c r="N985" s="255"/>
      <c r="R985" s="255"/>
    </row>
    <row r="986" spans="1:18" ht="12.75">
      <c r="A986" s="143" t="s">
        <v>83</v>
      </c>
      <c r="B986" s="143"/>
      <c r="C986" s="120"/>
      <c r="D986" s="143"/>
      <c r="E986" s="68"/>
      <c r="F986" s="109"/>
      <c r="G986" s="262">
        <v>2300261106.78</v>
      </c>
      <c r="H986" s="68"/>
      <c r="I986" s="263">
        <v>4.003821573953761</v>
      </c>
      <c r="J986" s="68"/>
      <c r="K986" s="75"/>
      <c r="L986" s="109"/>
      <c r="M986" s="259"/>
      <c r="N986" s="255"/>
      <c r="R986" s="255"/>
    </row>
    <row r="987" spans="1:18" ht="12.75" customHeight="1">
      <c r="A987" s="205"/>
      <c r="B987" s="205"/>
      <c r="C987" s="228"/>
      <c r="D987" s="205"/>
      <c r="E987" s="68"/>
      <c r="F987" s="109"/>
      <c r="G987" s="109"/>
      <c r="H987" s="68"/>
      <c r="I987" s="68"/>
      <c r="J987" s="68"/>
      <c r="K987" s="75"/>
      <c r="L987" s="109"/>
      <c r="M987" s="259"/>
      <c r="N987" s="255"/>
      <c r="R987" s="255"/>
    </row>
    <row r="988" spans="1:18" ht="12.75">
      <c r="A988" s="123" t="s">
        <v>350</v>
      </c>
      <c r="B988" s="123"/>
      <c r="C988" s="264" t="s">
        <v>259</v>
      </c>
      <c r="D988" s="205"/>
      <c r="E988" s="68"/>
      <c r="F988" s="109"/>
      <c r="G988" s="138" t="s">
        <v>238</v>
      </c>
      <c r="H988" s="68"/>
      <c r="I988" s="138" t="s">
        <v>237</v>
      </c>
      <c r="J988" s="68"/>
      <c r="K988" s="75"/>
      <c r="L988" s="109"/>
      <c r="M988" s="259"/>
      <c r="N988" s="255"/>
      <c r="R988" s="255"/>
    </row>
    <row r="989" spans="1:18" ht="12.75">
      <c r="A989" s="205" t="s">
        <v>354</v>
      </c>
      <c r="B989" s="68"/>
      <c r="C989" s="109" t="s">
        <v>260</v>
      </c>
      <c r="D989" s="205"/>
      <c r="E989" s="68"/>
      <c r="F989" s="109"/>
      <c r="G989" s="173">
        <v>2793519.88</v>
      </c>
      <c r="H989" s="68"/>
      <c r="I989" s="261">
        <v>0.004862385026571874</v>
      </c>
      <c r="J989" s="68"/>
      <c r="K989" s="75"/>
      <c r="L989" s="109"/>
      <c r="M989" s="259"/>
      <c r="N989" s="255"/>
      <c r="R989" s="255"/>
    </row>
    <row r="990" spans="2:18" ht="12.75">
      <c r="B990" s="205"/>
      <c r="C990" s="109" t="s">
        <v>261</v>
      </c>
      <c r="D990" s="205"/>
      <c r="E990" s="68"/>
      <c r="F990" s="109"/>
      <c r="G990" s="173">
        <v>8908453.37</v>
      </c>
      <c r="H990" s="68"/>
      <c r="I990" s="261">
        <v>0.015506003943742026</v>
      </c>
      <c r="J990" s="68"/>
      <c r="K990" s="75"/>
      <c r="L990" s="109"/>
      <c r="M990" s="259"/>
      <c r="N990" s="255"/>
      <c r="R990" s="255"/>
    </row>
    <row r="991" spans="1:18" ht="12.75">
      <c r="A991" s="205"/>
      <c r="B991" s="205"/>
      <c r="C991" s="109" t="s">
        <v>262</v>
      </c>
      <c r="D991" s="205"/>
      <c r="E991" s="68"/>
      <c r="F991" s="109"/>
      <c r="G991" s="173">
        <v>3030776.82</v>
      </c>
      <c r="H991" s="68"/>
      <c r="I991" s="261">
        <v>0.005275353124907464</v>
      </c>
      <c r="J991" s="68"/>
      <c r="K991" s="75"/>
      <c r="L991" s="109"/>
      <c r="M991" s="259"/>
      <c r="N991" s="255"/>
      <c r="R991" s="255"/>
    </row>
    <row r="992" spans="1:18" ht="12.75">
      <c r="A992" s="205"/>
      <c r="B992" s="205"/>
      <c r="C992" s="109" t="s">
        <v>263</v>
      </c>
      <c r="D992" s="205"/>
      <c r="E992" s="68"/>
      <c r="F992" s="109"/>
      <c r="G992" s="173">
        <v>1585831.01</v>
      </c>
      <c r="H992" s="68"/>
      <c r="I992" s="261">
        <v>0.002760288556706943</v>
      </c>
      <c r="J992" s="68"/>
      <c r="K992" s="75"/>
      <c r="L992" s="109"/>
      <c r="M992" s="259"/>
      <c r="N992" s="255"/>
      <c r="R992" s="255"/>
    </row>
    <row r="993" spans="1:18" ht="12.75">
      <c r="A993" s="205"/>
      <c r="B993" s="205"/>
      <c r="C993" s="109" t="s">
        <v>264</v>
      </c>
      <c r="D993" s="205"/>
      <c r="E993" s="68"/>
      <c r="F993" s="109"/>
      <c r="G993" s="173">
        <v>4762653.32</v>
      </c>
      <c r="H993" s="68"/>
      <c r="I993" s="261">
        <v>0.008289847641936533</v>
      </c>
      <c r="J993" s="68"/>
      <c r="K993" s="75"/>
      <c r="L993" s="109"/>
      <c r="M993" s="259"/>
      <c r="N993" s="255"/>
      <c r="R993" s="255"/>
    </row>
    <row r="994" spans="1:18" ht="12.75">
      <c r="A994" s="205"/>
      <c r="B994" s="205"/>
      <c r="C994" s="109" t="s">
        <v>265</v>
      </c>
      <c r="D994" s="205"/>
      <c r="E994" s="68"/>
      <c r="F994" s="109"/>
      <c r="G994" s="173">
        <v>5821375.56</v>
      </c>
      <c r="H994" s="68"/>
      <c r="I994" s="261">
        <v>0.010132653631588067</v>
      </c>
      <c r="J994" s="68"/>
      <c r="K994" s="75"/>
      <c r="L994" s="109"/>
      <c r="M994" s="259"/>
      <c r="N994" s="255"/>
      <c r="R994" s="255"/>
    </row>
    <row r="995" spans="1:18" ht="12.75">
      <c r="A995" s="205"/>
      <c r="B995" s="205"/>
      <c r="C995" s="109" t="s">
        <v>266</v>
      </c>
      <c r="D995" s="205"/>
      <c r="E995" s="68"/>
      <c r="F995" s="109"/>
      <c r="G995" s="173">
        <v>14875199.3</v>
      </c>
      <c r="H995" s="68"/>
      <c r="I995" s="261">
        <v>0.025891688425568837</v>
      </c>
      <c r="J995" s="68"/>
      <c r="K995" s="75"/>
      <c r="L995" s="109"/>
      <c r="M995" s="259"/>
      <c r="N995" s="255"/>
      <c r="R995" s="255"/>
    </row>
    <row r="996" spans="1:18" ht="12.75">
      <c r="A996" s="205"/>
      <c r="B996" s="205"/>
      <c r="C996" s="109" t="s">
        <v>267</v>
      </c>
      <c r="D996" s="205"/>
      <c r="E996" s="68"/>
      <c r="F996" s="109"/>
      <c r="G996" s="173">
        <v>17300017.05</v>
      </c>
      <c r="H996" s="68"/>
      <c r="I996" s="261">
        <v>0.030112312593729647</v>
      </c>
      <c r="J996" s="68"/>
      <c r="K996" s="75"/>
      <c r="L996" s="109"/>
      <c r="M996" s="259"/>
      <c r="N996" s="255"/>
      <c r="R996" s="255"/>
    </row>
    <row r="997" spans="1:18" ht="12.75">
      <c r="A997" s="205"/>
      <c r="B997" s="205"/>
      <c r="C997" s="109" t="s">
        <v>268</v>
      </c>
      <c r="D997" s="205"/>
      <c r="E997" s="68"/>
      <c r="F997" s="109"/>
      <c r="G997" s="173">
        <v>33004303.9</v>
      </c>
      <c r="H997" s="68"/>
      <c r="I997" s="261">
        <v>0.057447106156190204</v>
      </c>
      <c r="J997" s="68"/>
      <c r="K997" s="75"/>
      <c r="L997" s="109"/>
      <c r="M997" s="259"/>
      <c r="N997" s="255"/>
      <c r="R997" s="255"/>
    </row>
    <row r="998" spans="1:18" ht="12.75">
      <c r="A998" s="205"/>
      <c r="B998" s="205"/>
      <c r="C998" s="109" t="s">
        <v>269</v>
      </c>
      <c r="D998" s="205"/>
      <c r="E998" s="68"/>
      <c r="F998" s="109"/>
      <c r="G998" s="173">
        <v>47120321.84</v>
      </c>
      <c r="H998" s="68"/>
      <c r="I998" s="261">
        <v>0.08201736776688473</v>
      </c>
      <c r="J998" s="68"/>
      <c r="K998" s="75"/>
      <c r="L998" s="109"/>
      <c r="M998" s="259"/>
      <c r="N998" s="255"/>
      <c r="R998" s="255"/>
    </row>
    <row r="999" spans="1:18" ht="12.75">
      <c r="A999" s="205"/>
      <c r="B999" s="205"/>
      <c r="C999" s="109" t="s">
        <v>270</v>
      </c>
      <c r="D999" s="205"/>
      <c r="E999" s="68"/>
      <c r="F999" s="109"/>
      <c r="G999" s="173">
        <v>65101616.05</v>
      </c>
      <c r="H999" s="68"/>
      <c r="I999" s="261">
        <v>0.11331550756214816</v>
      </c>
      <c r="J999" s="68"/>
      <c r="K999" s="75"/>
      <c r="L999" s="109"/>
      <c r="M999" s="259"/>
      <c r="N999" s="255"/>
      <c r="R999" s="255"/>
    </row>
    <row r="1000" spans="1:18" ht="12.75">
      <c r="A1000" s="205"/>
      <c r="B1000" s="205"/>
      <c r="C1000" s="109" t="s">
        <v>271</v>
      </c>
      <c r="D1000" s="205"/>
      <c r="E1000" s="68"/>
      <c r="F1000" s="109"/>
      <c r="G1000" s="173">
        <v>94375653.85</v>
      </c>
      <c r="H1000" s="68"/>
      <c r="I1000" s="261">
        <v>0.1642697334780271</v>
      </c>
      <c r="J1000" s="68"/>
      <c r="K1000" s="75"/>
      <c r="L1000" s="109"/>
      <c r="M1000" s="259"/>
      <c r="N1000" s="255"/>
      <c r="R1000" s="255"/>
    </row>
    <row r="1001" spans="1:18" ht="12.75">
      <c r="A1001" s="205"/>
      <c r="B1001" s="205"/>
      <c r="C1001" s="109" t="s">
        <v>272</v>
      </c>
      <c r="D1001" s="205"/>
      <c r="E1001" s="68"/>
      <c r="F1001" s="109"/>
      <c r="G1001" s="173">
        <v>128191680.06</v>
      </c>
      <c r="H1001" s="68"/>
      <c r="I1001" s="261">
        <v>0.2231297189318146</v>
      </c>
      <c r="J1001" s="68"/>
      <c r="K1001" s="75"/>
      <c r="L1001" s="109"/>
      <c r="M1001" s="259"/>
      <c r="N1001" s="255"/>
      <c r="R1001" s="255"/>
    </row>
    <row r="1002" spans="1:18" ht="12.75">
      <c r="A1002" s="205"/>
      <c r="B1002" s="205"/>
      <c r="C1002" s="109" t="s">
        <v>273</v>
      </c>
      <c r="D1002" s="205"/>
      <c r="E1002" s="68"/>
      <c r="F1002" s="109"/>
      <c r="G1002" s="173">
        <v>146277583.11</v>
      </c>
      <c r="H1002" s="68"/>
      <c r="I1002" s="261">
        <v>0.25460994028694256</v>
      </c>
      <c r="J1002" s="68"/>
      <c r="K1002" s="75"/>
      <c r="L1002" s="109"/>
      <c r="M1002" s="259"/>
      <c r="N1002" s="255"/>
      <c r="R1002" s="255"/>
    </row>
    <row r="1003" spans="1:18" ht="12.75">
      <c r="A1003" s="205"/>
      <c r="B1003" s="205"/>
      <c r="C1003" s="109" t="s">
        <v>274</v>
      </c>
      <c r="D1003" s="205"/>
      <c r="E1003" s="68"/>
      <c r="F1003" s="109"/>
      <c r="G1003" s="173">
        <v>187446382.09</v>
      </c>
      <c r="H1003" s="68"/>
      <c r="I1003" s="261">
        <v>0.32626812076221434</v>
      </c>
      <c r="J1003" s="68"/>
      <c r="K1003" s="75"/>
      <c r="L1003" s="109"/>
      <c r="M1003" s="259"/>
      <c r="N1003" s="255"/>
      <c r="R1003" s="255"/>
    </row>
    <row r="1004" spans="1:18" ht="12.75">
      <c r="A1004" s="205"/>
      <c r="B1004" s="205"/>
      <c r="C1004" s="109" t="s">
        <v>275</v>
      </c>
      <c r="D1004" s="205"/>
      <c r="E1004" s="68"/>
      <c r="F1004" s="109"/>
      <c r="G1004" s="173">
        <v>247862782.04</v>
      </c>
      <c r="H1004" s="68"/>
      <c r="I1004" s="261">
        <v>0.431428567472999</v>
      </c>
      <c r="J1004" s="68"/>
      <c r="K1004" s="75"/>
      <c r="L1004" s="109"/>
      <c r="M1004" s="259"/>
      <c r="N1004" s="255"/>
      <c r="R1004" s="255"/>
    </row>
    <row r="1005" spans="1:18" ht="12.75">
      <c r="A1005" s="205"/>
      <c r="B1005" s="205"/>
      <c r="C1005" s="109" t="s">
        <v>276</v>
      </c>
      <c r="D1005" s="205"/>
      <c r="E1005" s="68"/>
      <c r="F1005" s="109"/>
      <c r="G1005" s="173">
        <v>2080094781.19</v>
      </c>
      <c r="H1005" s="68"/>
      <c r="I1005" s="261">
        <v>3.6206013031518345</v>
      </c>
      <c r="J1005" s="68"/>
      <c r="K1005" s="75"/>
      <c r="L1005" s="109"/>
      <c r="M1005" s="259"/>
      <c r="N1005" s="255"/>
      <c r="R1005" s="255"/>
    </row>
    <row r="1006" spans="1:18" ht="12.75">
      <c r="A1006" s="143" t="s">
        <v>83</v>
      </c>
      <c r="B1006" s="143"/>
      <c r="C1006" s="120"/>
      <c r="D1006" s="143"/>
      <c r="E1006" s="68"/>
      <c r="F1006" s="109"/>
      <c r="G1006" s="262">
        <v>3088552930.44</v>
      </c>
      <c r="H1006" s="68"/>
      <c r="I1006" s="263">
        <v>5.375917898513807</v>
      </c>
      <c r="J1006" s="68"/>
      <c r="K1006" s="75"/>
      <c r="L1006" s="227"/>
      <c r="M1006" s="259"/>
      <c r="N1006" s="255"/>
      <c r="R1006" s="255"/>
    </row>
    <row r="1007" spans="1:18" ht="12.75" customHeight="1">
      <c r="A1007" s="205"/>
      <c r="B1007" s="205"/>
      <c r="C1007" s="228"/>
      <c r="D1007" s="205"/>
      <c r="E1007" s="205"/>
      <c r="F1007" s="109"/>
      <c r="G1007" s="109"/>
      <c r="H1007" s="68"/>
      <c r="I1007" s="68"/>
      <c r="J1007" s="68"/>
      <c r="K1007" s="75"/>
      <c r="L1007" s="109"/>
      <c r="M1007" s="259"/>
      <c r="N1007" s="255"/>
      <c r="R1007" s="255"/>
    </row>
    <row r="1008" spans="1:18" ht="12.75">
      <c r="A1008" s="123" t="s">
        <v>350</v>
      </c>
      <c r="B1008" s="123"/>
      <c r="C1008" s="264" t="s">
        <v>259</v>
      </c>
      <c r="D1008" s="205"/>
      <c r="E1008" s="68"/>
      <c r="F1008" s="109"/>
      <c r="G1008" s="138" t="s">
        <v>238</v>
      </c>
      <c r="H1008" s="68"/>
      <c r="I1008" s="138" t="s">
        <v>237</v>
      </c>
      <c r="J1008" s="68"/>
      <c r="K1008" s="75"/>
      <c r="L1008" s="109"/>
      <c r="M1008" s="259"/>
      <c r="N1008" s="255"/>
      <c r="R1008" s="255"/>
    </row>
    <row r="1009" spans="1:18" ht="12.75">
      <c r="A1009" s="68" t="s">
        <v>355</v>
      </c>
      <c r="B1009" s="205"/>
      <c r="C1009" s="109" t="s">
        <v>260</v>
      </c>
      <c r="D1009" s="205"/>
      <c r="E1009" s="68"/>
      <c r="F1009" s="109"/>
      <c r="G1009" s="173">
        <v>2557512.74</v>
      </c>
      <c r="H1009" s="68"/>
      <c r="I1009" s="261">
        <v>0.004451592323102712</v>
      </c>
      <c r="J1009" s="68"/>
      <c r="K1009" s="75"/>
      <c r="L1009" s="109"/>
      <c r="M1009" s="259"/>
      <c r="N1009" s="255"/>
      <c r="R1009" s="255"/>
    </row>
    <row r="1010" spans="2:18" ht="12.75">
      <c r="B1010" s="68"/>
      <c r="C1010" s="109" t="s">
        <v>261</v>
      </c>
      <c r="D1010" s="205"/>
      <c r="E1010" s="68"/>
      <c r="F1010" s="109"/>
      <c r="G1010" s="173">
        <v>9184303.12</v>
      </c>
      <c r="H1010" s="68"/>
      <c r="I1010" s="261">
        <v>0.015986146470590126</v>
      </c>
      <c r="J1010" s="68"/>
      <c r="K1010" s="75"/>
      <c r="L1010" s="109"/>
      <c r="M1010" s="259"/>
      <c r="N1010" s="255"/>
      <c r="R1010" s="255"/>
    </row>
    <row r="1011" spans="1:18" ht="12.75">
      <c r="A1011" s="205"/>
      <c r="B1011" s="205"/>
      <c r="C1011" s="109" t="s">
        <v>262</v>
      </c>
      <c r="D1011" s="205"/>
      <c r="E1011" s="68"/>
      <c r="F1011" s="109"/>
      <c r="G1011" s="173">
        <v>7131996.18</v>
      </c>
      <c r="H1011" s="68"/>
      <c r="I1011" s="261">
        <v>0.01241391252787498</v>
      </c>
      <c r="J1011" s="68"/>
      <c r="K1011" s="75"/>
      <c r="L1011" s="109"/>
      <c r="M1011" s="259"/>
      <c r="N1011" s="255"/>
      <c r="R1011" s="255"/>
    </row>
    <row r="1012" spans="1:18" ht="12.75">
      <c r="A1012" s="205"/>
      <c r="B1012" s="205"/>
      <c r="C1012" s="109" t="s">
        <v>263</v>
      </c>
      <c r="D1012" s="205"/>
      <c r="E1012" s="68"/>
      <c r="F1012" s="109"/>
      <c r="G1012" s="173">
        <v>5456733.61</v>
      </c>
      <c r="H1012" s="68"/>
      <c r="I1012" s="261">
        <v>0.009497959899700264</v>
      </c>
      <c r="J1012" s="68"/>
      <c r="K1012" s="75"/>
      <c r="L1012" s="109"/>
      <c r="M1012" s="259"/>
      <c r="N1012" s="255"/>
      <c r="R1012" s="255"/>
    </row>
    <row r="1013" spans="1:18" ht="12.75">
      <c r="A1013" s="205"/>
      <c r="B1013" s="205"/>
      <c r="C1013" s="109" t="s">
        <v>264</v>
      </c>
      <c r="D1013" s="205"/>
      <c r="E1013" s="68"/>
      <c r="F1013" s="109"/>
      <c r="G1013" s="173">
        <v>5085021.16</v>
      </c>
      <c r="H1013" s="68"/>
      <c r="I1013" s="261">
        <v>0.008850959295190391</v>
      </c>
      <c r="J1013" s="68"/>
      <c r="K1013" s="75"/>
      <c r="L1013" s="109"/>
      <c r="M1013" s="259"/>
      <c r="N1013" s="255"/>
      <c r="R1013" s="255"/>
    </row>
    <row r="1014" spans="1:18" ht="12.75">
      <c r="A1014" s="205"/>
      <c r="B1014" s="205"/>
      <c r="C1014" s="109" t="s">
        <v>265</v>
      </c>
      <c r="D1014" s="205"/>
      <c r="E1014" s="68"/>
      <c r="F1014" s="109"/>
      <c r="G1014" s="173">
        <v>7619297.82</v>
      </c>
      <c r="H1014" s="68"/>
      <c r="I1014" s="261">
        <v>0.013262107027840348</v>
      </c>
      <c r="J1014" s="68"/>
      <c r="K1014" s="75"/>
      <c r="L1014" s="109"/>
      <c r="M1014" s="259"/>
      <c r="N1014" s="255"/>
      <c r="R1014" s="255"/>
    </row>
    <row r="1015" spans="1:18" ht="12.75">
      <c r="A1015" s="205"/>
      <c r="B1015" s="205"/>
      <c r="C1015" s="109" t="s">
        <v>266</v>
      </c>
      <c r="D1015" s="205"/>
      <c r="E1015" s="68"/>
      <c r="F1015" s="109"/>
      <c r="G1015" s="173">
        <v>16284416.04</v>
      </c>
      <c r="H1015" s="68"/>
      <c r="I1015" s="261">
        <v>0.028344563175030226</v>
      </c>
      <c r="J1015" s="68"/>
      <c r="K1015" s="75"/>
      <c r="L1015" s="109"/>
      <c r="M1015" s="259"/>
      <c r="N1015" s="255"/>
      <c r="R1015" s="255"/>
    </row>
    <row r="1016" spans="1:18" ht="12.75">
      <c r="A1016" s="205"/>
      <c r="B1016" s="205"/>
      <c r="C1016" s="109" t="s">
        <v>267</v>
      </c>
      <c r="D1016" s="205"/>
      <c r="E1016" s="68"/>
      <c r="F1016" s="109"/>
      <c r="G1016" s="173">
        <v>30303192.02</v>
      </c>
      <c r="H1016" s="68"/>
      <c r="I1016" s="261">
        <v>0.05274556597584704</v>
      </c>
      <c r="J1016" s="68"/>
      <c r="K1016" s="75"/>
      <c r="L1016" s="109"/>
      <c r="M1016" s="259"/>
      <c r="N1016" s="255"/>
      <c r="R1016" s="255"/>
    </row>
    <row r="1017" spans="1:18" ht="12.75">
      <c r="A1017" s="205"/>
      <c r="B1017" s="205"/>
      <c r="C1017" s="109" t="s">
        <v>268</v>
      </c>
      <c r="D1017" s="205"/>
      <c r="E1017" s="68"/>
      <c r="F1017" s="109"/>
      <c r="G1017" s="173">
        <v>49859690.94</v>
      </c>
      <c r="H1017" s="68"/>
      <c r="I1017" s="261">
        <v>0.08678549824966965</v>
      </c>
      <c r="J1017" s="68"/>
      <c r="K1017" s="75"/>
      <c r="L1017" s="109"/>
      <c r="M1017" s="259"/>
      <c r="N1017" s="255"/>
      <c r="R1017" s="255"/>
    </row>
    <row r="1018" spans="1:18" ht="12.75">
      <c r="A1018" s="205"/>
      <c r="B1018" s="205"/>
      <c r="C1018" s="109" t="s">
        <v>269</v>
      </c>
      <c r="D1018" s="205"/>
      <c r="E1018" s="68"/>
      <c r="F1018" s="109"/>
      <c r="G1018" s="173">
        <v>69358992.99</v>
      </c>
      <c r="H1018" s="68"/>
      <c r="I1018" s="261">
        <v>0.1207258739725452</v>
      </c>
      <c r="J1018" s="68"/>
      <c r="K1018" s="75"/>
      <c r="L1018" s="109"/>
      <c r="M1018" s="259"/>
      <c r="N1018" s="255"/>
      <c r="R1018" s="255"/>
    </row>
    <row r="1019" spans="1:18" ht="12.75">
      <c r="A1019" s="205"/>
      <c r="B1019" s="205"/>
      <c r="C1019" s="109" t="s">
        <v>270</v>
      </c>
      <c r="D1019" s="205"/>
      <c r="E1019" s="68"/>
      <c r="F1019" s="109"/>
      <c r="G1019" s="173">
        <v>107370678.27</v>
      </c>
      <c r="H1019" s="68"/>
      <c r="I1019" s="261">
        <v>0.1868888000585534</v>
      </c>
      <c r="J1019" s="68"/>
      <c r="K1019" s="75"/>
      <c r="L1019" s="109"/>
      <c r="M1019" s="259"/>
      <c r="N1019" s="255"/>
      <c r="R1019" s="255"/>
    </row>
    <row r="1020" spans="1:18" ht="12.75">
      <c r="A1020" s="205"/>
      <c r="B1020" s="205"/>
      <c r="C1020" s="109" t="s">
        <v>271</v>
      </c>
      <c r="D1020" s="205"/>
      <c r="E1020" s="68"/>
      <c r="F1020" s="109"/>
      <c r="G1020" s="173">
        <v>170636049.66</v>
      </c>
      <c r="H1020" s="68"/>
      <c r="I1020" s="261">
        <v>0.2970081504700653</v>
      </c>
      <c r="J1020" s="68"/>
      <c r="K1020" s="75"/>
      <c r="L1020" s="109"/>
      <c r="M1020" s="259"/>
      <c r="N1020" s="255"/>
      <c r="R1020" s="255"/>
    </row>
    <row r="1021" spans="1:18" ht="12.75">
      <c r="A1021" s="205"/>
      <c r="B1021" s="205"/>
      <c r="C1021" s="109" t="s">
        <v>272</v>
      </c>
      <c r="D1021" s="205"/>
      <c r="E1021" s="68"/>
      <c r="F1021" s="109"/>
      <c r="G1021" s="173">
        <v>197571563.93</v>
      </c>
      <c r="H1021" s="68"/>
      <c r="I1021" s="261">
        <v>0.3438919554528532</v>
      </c>
      <c r="J1021" s="68"/>
      <c r="K1021" s="75"/>
      <c r="L1021" s="109"/>
      <c r="M1021" s="259"/>
      <c r="N1021" s="255"/>
      <c r="R1021" s="255"/>
    </row>
    <row r="1022" spans="1:18" ht="12.75">
      <c r="A1022" s="205"/>
      <c r="B1022" s="205"/>
      <c r="C1022" s="109" t="s">
        <v>273</v>
      </c>
      <c r="D1022" s="205"/>
      <c r="E1022" s="68"/>
      <c r="F1022" s="109"/>
      <c r="G1022" s="173">
        <v>231872443.5</v>
      </c>
      <c r="H1022" s="68"/>
      <c r="I1022" s="261">
        <v>0.4035958739441772</v>
      </c>
      <c r="J1022" s="68"/>
      <c r="K1022" s="75"/>
      <c r="L1022" s="109"/>
      <c r="M1022" s="259"/>
      <c r="N1022" s="255"/>
      <c r="R1022" s="255"/>
    </row>
    <row r="1023" spans="1:18" ht="12.75">
      <c r="A1023" s="205"/>
      <c r="B1023" s="205"/>
      <c r="C1023" s="109" t="s">
        <v>274</v>
      </c>
      <c r="D1023" s="205"/>
      <c r="E1023" s="68"/>
      <c r="F1023" s="109"/>
      <c r="G1023" s="173">
        <v>274427945.05</v>
      </c>
      <c r="H1023" s="68"/>
      <c r="I1023" s="261">
        <v>0.47766774113095245</v>
      </c>
      <c r="J1023" s="68"/>
      <c r="K1023" s="75"/>
      <c r="L1023" s="109"/>
      <c r="M1023" s="259"/>
      <c r="N1023" s="255"/>
      <c r="R1023" s="255"/>
    </row>
    <row r="1024" spans="1:18" ht="12.75">
      <c r="A1024" s="205"/>
      <c r="B1024" s="205"/>
      <c r="C1024" s="109" t="s">
        <v>275</v>
      </c>
      <c r="D1024" s="205"/>
      <c r="E1024" s="68"/>
      <c r="F1024" s="109"/>
      <c r="G1024" s="173">
        <v>322649394.68</v>
      </c>
      <c r="H1024" s="68"/>
      <c r="I1024" s="261">
        <v>0.561601725749849</v>
      </c>
      <c r="J1024" s="68"/>
      <c r="K1024" s="75"/>
      <c r="L1024" s="109"/>
      <c r="M1024" s="259"/>
      <c r="N1024" s="255"/>
      <c r="R1024" s="255"/>
    </row>
    <row r="1025" spans="1:18" ht="12.75">
      <c r="A1025" s="205"/>
      <c r="B1025" s="205"/>
      <c r="C1025" s="109" t="s">
        <v>276</v>
      </c>
      <c r="D1025" s="205"/>
      <c r="E1025" s="68"/>
      <c r="F1025" s="109"/>
      <c r="G1025" s="173">
        <v>2656328815.09</v>
      </c>
      <c r="H1025" s="68"/>
      <c r="I1025" s="261">
        <v>4.623591028872516</v>
      </c>
      <c r="J1025" s="68"/>
      <c r="K1025" s="75"/>
      <c r="L1025" s="109"/>
      <c r="M1025" s="259"/>
      <c r="N1025" s="255"/>
      <c r="R1025" s="255"/>
    </row>
    <row r="1026" spans="1:18" ht="12.75">
      <c r="A1026" s="143" t="s">
        <v>83</v>
      </c>
      <c r="B1026" s="143"/>
      <c r="C1026" s="120"/>
      <c r="D1026" s="143"/>
      <c r="E1026" s="68"/>
      <c r="F1026" s="109"/>
      <c r="G1026" s="262">
        <v>4163698046.8</v>
      </c>
      <c r="H1026" s="68"/>
      <c r="I1026" s="263">
        <v>7.2473094545963574</v>
      </c>
      <c r="J1026" s="68"/>
      <c r="K1026" s="75"/>
      <c r="L1026" s="227"/>
      <c r="M1026" s="259"/>
      <c r="N1026" s="255"/>
      <c r="R1026" s="255"/>
    </row>
    <row r="1027" spans="1:18" ht="12.75" customHeight="1">
      <c r="A1027" s="143"/>
      <c r="B1027" s="143"/>
      <c r="C1027" s="120"/>
      <c r="D1027" s="143"/>
      <c r="E1027" s="136"/>
      <c r="F1027" s="109"/>
      <c r="G1027" s="120"/>
      <c r="H1027" s="68"/>
      <c r="I1027" s="68"/>
      <c r="J1027" s="68"/>
      <c r="K1027" s="75"/>
      <c r="L1027" s="109"/>
      <c r="M1027" s="259"/>
      <c r="N1027" s="255"/>
      <c r="R1027" s="255"/>
    </row>
    <row r="1028" spans="1:18" ht="12.75">
      <c r="A1028" s="143"/>
      <c r="B1028" s="143"/>
      <c r="C1028" s="120"/>
      <c r="D1028" s="143"/>
      <c r="E1028" s="136"/>
      <c r="F1028" s="109"/>
      <c r="G1028" s="120"/>
      <c r="H1028" s="68"/>
      <c r="I1028" s="68"/>
      <c r="J1028" s="68"/>
      <c r="K1028" s="75"/>
      <c r="L1028" s="109"/>
      <c r="M1028" s="259"/>
      <c r="N1028" s="255"/>
      <c r="R1028" s="255"/>
    </row>
    <row r="1029" spans="1:18" ht="12.75">
      <c r="A1029" s="143"/>
      <c r="B1029" s="143"/>
      <c r="C1029" s="120"/>
      <c r="D1029" s="143"/>
      <c r="E1029" s="136"/>
      <c r="F1029" s="109"/>
      <c r="G1029" s="120"/>
      <c r="H1029" s="68"/>
      <c r="I1029" s="68"/>
      <c r="J1029" s="68"/>
      <c r="K1029" s="75"/>
      <c r="L1029" s="109"/>
      <c r="M1029" s="259"/>
      <c r="N1029" s="255"/>
      <c r="R1029" s="255"/>
    </row>
    <row r="1030" spans="1:18" ht="12.75">
      <c r="A1030" s="143"/>
      <c r="B1030" s="143"/>
      <c r="C1030" s="120"/>
      <c r="D1030" s="143"/>
      <c r="E1030" s="136"/>
      <c r="F1030" s="109"/>
      <c r="G1030" s="120"/>
      <c r="H1030" s="68"/>
      <c r="I1030" s="68"/>
      <c r="J1030" s="68"/>
      <c r="K1030" s="75"/>
      <c r="L1030" s="109"/>
      <c r="M1030" s="259"/>
      <c r="N1030" s="255"/>
      <c r="R1030" s="255"/>
    </row>
    <row r="1031" spans="1:18" ht="12.75">
      <c r="A1031" s="143"/>
      <c r="B1031" s="143"/>
      <c r="C1031" s="120"/>
      <c r="D1031" s="143"/>
      <c r="E1031" s="136"/>
      <c r="F1031" s="109"/>
      <c r="G1031" s="120"/>
      <c r="H1031" s="68"/>
      <c r="I1031" s="68"/>
      <c r="J1031" s="68"/>
      <c r="K1031" s="75"/>
      <c r="L1031" s="109"/>
      <c r="M1031" s="259"/>
      <c r="N1031" s="255"/>
      <c r="R1031" s="255"/>
    </row>
    <row r="1032" spans="1:18" ht="12.75">
      <c r="A1032" s="143"/>
      <c r="B1032" s="143"/>
      <c r="C1032" s="120"/>
      <c r="D1032" s="143"/>
      <c r="E1032" s="136"/>
      <c r="F1032" s="109"/>
      <c r="G1032" s="120"/>
      <c r="H1032" s="68"/>
      <c r="I1032" s="68"/>
      <c r="J1032" s="68"/>
      <c r="K1032" s="75"/>
      <c r="L1032" s="109"/>
      <c r="M1032" s="259"/>
      <c r="N1032" s="255"/>
      <c r="R1032" s="255"/>
    </row>
    <row r="1033" spans="1:18" ht="12.75">
      <c r="A1033" s="143"/>
      <c r="B1033" s="143"/>
      <c r="C1033" s="120"/>
      <c r="D1033" s="143"/>
      <c r="E1033" s="136"/>
      <c r="F1033" s="109"/>
      <c r="G1033" s="120"/>
      <c r="H1033" s="68"/>
      <c r="I1033" s="68"/>
      <c r="J1033" s="68"/>
      <c r="K1033" s="75"/>
      <c r="L1033" s="109"/>
      <c r="M1033" s="259"/>
      <c r="N1033" s="255"/>
      <c r="R1033" s="255"/>
    </row>
    <row r="1034" spans="1:18" ht="12.75">
      <c r="A1034" s="143"/>
      <c r="B1034" s="143"/>
      <c r="C1034" s="120"/>
      <c r="D1034" s="143"/>
      <c r="E1034" s="136"/>
      <c r="F1034" s="109"/>
      <c r="G1034" s="120"/>
      <c r="H1034" s="68"/>
      <c r="I1034" s="68"/>
      <c r="J1034" s="68"/>
      <c r="K1034" s="75"/>
      <c r="L1034" s="109"/>
      <c r="M1034" s="259"/>
      <c r="N1034" s="255"/>
      <c r="R1034" s="255"/>
    </row>
    <row r="1035" spans="1:18" ht="12.75">
      <c r="A1035" s="143"/>
      <c r="B1035" s="143"/>
      <c r="C1035" s="120"/>
      <c r="D1035" s="143"/>
      <c r="E1035" s="136"/>
      <c r="F1035" s="109"/>
      <c r="G1035" s="120"/>
      <c r="H1035" s="68"/>
      <c r="I1035" s="68"/>
      <c r="J1035" s="68"/>
      <c r="K1035" s="75"/>
      <c r="L1035" s="109"/>
      <c r="M1035" s="259"/>
      <c r="N1035" s="255"/>
      <c r="R1035" s="255"/>
    </row>
    <row r="1036" spans="1:18" ht="12.75">
      <c r="A1036" s="143"/>
      <c r="B1036" s="143"/>
      <c r="C1036" s="120"/>
      <c r="D1036" s="143"/>
      <c r="E1036" s="136"/>
      <c r="F1036" s="109"/>
      <c r="G1036" s="120"/>
      <c r="H1036" s="68"/>
      <c r="I1036" s="68"/>
      <c r="J1036" s="68"/>
      <c r="K1036" s="75"/>
      <c r="L1036" s="109"/>
      <c r="M1036" s="259"/>
      <c r="N1036" s="255"/>
      <c r="R1036" s="255"/>
    </row>
    <row r="1037" spans="1:18" ht="12.75">
      <c r="A1037" s="143"/>
      <c r="B1037" s="143"/>
      <c r="C1037" s="120"/>
      <c r="D1037" s="143"/>
      <c r="E1037" s="136"/>
      <c r="F1037" s="109"/>
      <c r="G1037" s="120"/>
      <c r="H1037" s="68"/>
      <c r="I1037" s="68"/>
      <c r="J1037" s="68"/>
      <c r="K1037" s="75"/>
      <c r="L1037" s="109"/>
      <c r="M1037" s="259"/>
      <c r="N1037" s="255"/>
      <c r="R1037" s="255"/>
    </row>
    <row r="1038" spans="1:18" ht="12.75">
      <c r="A1038" s="143"/>
      <c r="B1038" s="143"/>
      <c r="C1038" s="120"/>
      <c r="D1038" s="143"/>
      <c r="E1038" s="136"/>
      <c r="F1038" s="227"/>
      <c r="G1038" s="120"/>
      <c r="H1038" s="68"/>
      <c r="I1038" s="68"/>
      <c r="J1038" s="68"/>
      <c r="K1038" s="75"/>
      <c r="L1038" s="227"/>
      <c r="M1038" s="259"/>
      <c r="N1038" s="255"/>
      <c r="R1038" s="255"/>
    </row>
    <row r="1039" spans="1:18" ht="12.75">
      <c r="A1039" s="143"/>
      <c r="B1039" s="143"/>
      <c r="C1039" s="120"/>
      <c r="D1039" s="143"/>
      <c r="E1039" s="136"/>
      <c r="F1039" s="227"/>
      <c r="G1039" s="120"/>
      <c r="H1039" s="68"/>
      <c r="I1039" s="68"/>
      <c r="J1039" s="68"/>
      <c r="K1039" s="75"/>
      <c r="L1039" s="227"/>
      <c r="M1039" s="259"/>
      <c r="N1039" s="255"/>
      <c r="R1039" s="255"/>
    </row>
    <row r="1040" spans="1:18" ht="12.75">
      <c r="A1040" s="155" t="s">
        <v>93</v>
      </c>
      <c r="B1040" s="156"/>
      <c r="C1040" s="156"/>
      <c r="D1040" s="156"/>
      <c r="E1040" s="157" t="s">
        <v>1617</v>
      </c>
      <c r="F1040" s="158"/>
      <c r="G1040" s="159"/>
      <c r="H1040" s="160"/>
      <c r="I1040" s="160"/>
      <c r="J1040" s="161"/>
      <c r="K1040" s="162"/>
      <c r="L1040" s="163"/>
      <c r="M1040" s="164" t="s">
        <v>408</v>
      </c>
      <c r="N1040" s="70"/>
      <c r="R1040" s="70"/>
    </row>
    <row r="1041" spans="1:18" ht="23.25">
      <c r="A1041" s="64" t="s">
        <v>0</v>
      </c>
      <c r="B1041" s="65"/>
      <c r="C1041" s="65"/>
      <c r="D1041" s="65"/>
      <c r="E1041" s="65"/>
      <c r="F1041" s="66"/>
      <c r="G1041" s="67"/>
      <c r="H1041" s="67"/>
      <c r="I1041" s="67"/>
      <c r="J1041" s="68"/>
      <c r="K1041" s="69"/>
      <c r="L1041" s="67"/>
      <c r="M1041" s="67"/>
      <c r="N1041" s="70"/>
      <c r="R1041" s="70"/>
    </row>
    <row r="1042" spans="1:18" ht="15.75">
      <c r="A1042" s="72" t="s">
        <v>1</v>
      </c>
      <c r="B1042" s="72"/>
      <c r="C1042" s="72"/>
      <c r="D1042" s="72"/>
      <c r="E1042" s="72"/>
      <c r="F1042" s="73"/>
      <c r="G1042" s="74">
        <v>42916</v>
      </c>
      <c r="H1042" s="68"/>
      <c r="J1042" s="68"/>
      <c r="K1042" s="75"/>
      <c r="L1042" s="68"/>
      <c r="M1042" s="76"/>
      <c r="N1042" s="70"/>
      <c r="R1042" s="70"/>
    </row>
    <row r="1043" spans="1:18" ht="15.75">
      <c r="A1043" s="72"/>
      <c r="B1043" s="72"/>
      <c r="C1043" s="72"/>
      <c r="D1043" s="72"/>
      <c r="E1043" s="72"/>
      <c r="F1043" s="73"/>
      <c r="G1043" s="68"/>
      <c r="H1043" s="68"/>
      <c r="I1043" s="77"/>
      <c r="J1043" s="68"/>
      <c r="K1043" s="75"/>
      <c r="L1043" s="68"/>
      <c r="M1043" s="76"/>
      <c r="N1043" s="70"/>
      <c r="R1043" s="70"/>
    </row>
    <row r="1044" spans="1:18" ht="12.75">
      <c r="A1044" s="68"/>
      <c r="B1044" s="68"/>
      <c r="C1044" s="68"/>
      <c r="D1044" s="68"/>
      <c r="E1044" s="68"/>
      <c r="F1044" s="78"/>
      <c r="G1044" s="68"/>
      <c r="H1044" s="68"/>
      <c r="I1044" s="68"/>
      <c r="J1044" s="68"/>
      <c r="K1044" s="75"/>
      <c r="L1044" s="68"/>
      <c r="M1044" s="76"/>
      <c r="N1044" s="70"/>
      <c r="R1044" s="70"/>
    </row>
    <row r="1045" spans="1:18" ht="12.75" customHeight="1">
      <c r="A1045" s="68"/>
      <c r="B1045" s="68"/>
      <c r="C1045" s="68"/>
      <c r="D1045" s="68"/>
      <c r="E1045" s="68"/>
      <c r="F1045" s="78"/>
      <c r="G1045" s="68"/>
      <c r="H1045" s="68"/>
      <c r="I1045" s="68"/>
      <c r="J1045" s="68"/>
      <c r="K1045" s="75"/>
      <c r="L1045" s="68"/>
      <c r="M1045" s="76"/>
      <c r="N1045" s="70"/>
      <c r="R1045" s="70"/>
    </row>
    <row r="1046" spans="1:18" ht="12.75">
      <c r="A1046" s="218" t="s">
        <v>407</v>
      </c>
      <c r="B1046" s="218"/>
      <c r="C1046" s="218"/>
      <c r="D1046" s="218"/>
      <c r="E1046" s="218"/>
      <c r="F1046" s="218"/>
      <c r="G1046" s="218"/>
      <c r="H1046" s="218"/>
      <c r="I1046" s="218"/>
      <c r="J1046" s="218"/>
      <c r="K1046" s="219"/>
      <c r="L1046" s="218"/>
      <c r="M1046" s="254"/>
      <c r="N1046" s="255"/>
      <c r="R1046" s="255"/>
    </row>
    <row r="1047" spans="1:18" ht="12.75">
      <c r="A1047" s="251"/>
      <c r="B1047" s="251"/>
      <c r="C1047" s="221"/>
      <c r="D1047" s="251"/>
      <c r="E1047" s="251"/>
      <c r="F1047" s="251"/>
      <c r="G1047" s="251"/>
      <c r="H1047" s="251"/>
      <c r="I1047" s="68"/>
      <c r="J1047" s="68"/>
      <c r="K1047" s="75"/>
      <c r="L1047" s="251"/>
      <c r="M1047" s="259"/>
      <c r="N1047" s="255"/>
      <c r="R1047" s="255"/>
    </row>
    <row r="1048" spans="1:18" ht="12.75">
      <c r="A1048" s="123" t="s">
        <v>350</v>
      </c>
      <c r="B1048" s="123"/>
      <c r="C1048" s="264" t="s">
        <v>259</v>
      </c>
      <c r="D1048" s="205"/>
      <c r="E1048" s="68"/>
      <c r="F1048" s="109"/>
      <c r="G1048" s="138" t="s">
        <v>238</v>
      </c>
      <c r="H1048" s="68"/>
      <c r="I1048" s="138" t="s">
        <v>237</v>
      </c>
      <c r="J1048" s="68"/>
      <c r="K1048" s="75"/>
      <c r="L1048" s="109"/>
      <c r="M1048" s="259"/>
      <c r="N1048" s="255"/>
      <c r="R1048" s="255"/>
    </row>
    <row r="1049" spans="1:18" ht="12.75">
      <c r="A1049" s="205" t="s">
        <v>356</v>
      </c>
      <c r="B1049" s="235"/>
      <c r="C1049" s="109" t="s">
        <v>260</v>
      </c>
      <c r="D1049" s="205"/>
      <c r="E1049" s="68"/>
      <c r="F1049" s="109"/>
      <c r="G1049" s="173">
        <v>3573708.31</v>
      </c>
      <c r="H1049" s="68"/>
      <c r="I1049" s="261">
        <v>0.006220376629601605</v>
      </c>
      <c r="J1049" s="68"/>
      <c r="K1049" s="75"/>
      <c r="L1049" s="109"/>
      <c r="M1049" s="259"/>
      <c r="N1049" s="255"/>
      <c r="R1049" s="255"/>
    </row>
    <row r="1050" spans="2:18" ht="12.75">
      <c r="B1050" s="205"/>
      <c r="C1050" s="109" t="s">
        <v>261</v>
      </c>
      <c r="D1050" s="205"/>
      <c r="E1050" s="68"/>
      <c r="F1050" s="109"/>
      <c r="G1050" s="173">
        <v>13253894.36</v>
      </c>
      <c r="H1050" s="68"/>
      <c r="I1050" s="261">
        <v>0.02306965414537498</v>
      </c>
      <c r="J1050" s="68"/>
      <c r="K1050" s="75"/>
      <c r="L1050" s="109"/>
      <c r="M1050" s="259"/>
      <c r="N1050" s="255"/>
      <c r="R1050" s="255"/>
    </row>
    <row r="1051" spans="1:18" ht="12.75">
      <c r="A1051" s="205"/>
      <c r="B1051" s="205"/>
      <c r="C1051" s="109" t="s">
        <v>262</v>
      </c>
      <c r="D1051" s="205"/>
      <c r="E1051" s="68"/>
      <c r="F1051" s="109"/>
      <c r="G1051" s="173">
        <v>6277891.96</v>
      </c>
      <c r="H1051" s="68"/>
      <c r="I1051" s="261">
        <v>0.010927263515568738</v>
      </c>
      <c r="J1051" s="68"/>
      <c r="K1051" s="75"/>
      <c r="L1051" s="109"/>
      <c r="M1051" s="259"/>
      <c r="N1051" s="255"/>
      <c r="R1051" s="255"/>
    </row>
    <row r="1052" spans="1:18" ht="12.75">
      <c r="A1052" s="205"/>
      <c r="B1052" s="205"/>
      <c r="C1052" s="109" t="s">
        <v>263</v>
      </c>
      <c r="D1052" s="205"/>
      <c r="E1052" s="68"/>
      <c r="F1052" s="109"/>
      <c r="G1052" s="173">
        <v>6044041.77</v>
      </c>
      <c r="H1052" s="68"/>
      <c r="I1052" s="261">
        <v>0.010520225187165295</v>
      </c>
      <c r="J1052" s="68"/>
      <c r="K1052" s="75"/>
      <c r="L1052" s="109"/>
      <c r="M1052" s="259"/>
      <c r="N1052" s="255"/>
      <c r="R1052" s="255"/>
    </row>
    <row r="1053" spans="1:18" ht="12.75">
      <c r="A1053" s="205"/>
      <c r="B1053" s="205"/>
      <c r="C1053" s="109" t="s">
        <v>264</v>
      </c>
      <c r="D1053" s="205"/>
      <c r="E1053" s="68"/>
      <c r="F1053" s="109"/>
      <c r="G1053" s="173">
        <v>9435023.32</v>
      </c>
      <c r="H1053" s="68"/>
      <c r="I1053" s="261">
        <v>0.016422548643729166</v>
      </c>
      <c r="J1053" s="68"/>
      <c r="K1053" s="75"/>
      <c r="L1053" s="109"/>
      <c r="M1053" s="259"/>
      <c r="N1053" s="255"/>
      <c r="R1053" s="255"/>
    </row>
    <row r="1054" spans="1:18" ht="12.75">
      <c r="A1054" s="205"/>
      <c r="B1054" s="205"/>
      <c r="C1054" s="109" t="s">
        <v>265</v>
      </c>
      <c r="D1054" s="205"/>
      <c r="E1054" s="68"/>
      <c r="F1054" s="109"/>
      <c r="G1054" s="173">
        <v>15952946.74</v>
      </c>
      <c r="H1054" s="68"/>
      <c r="I1054" s="261">
        <v>0.027767609571575556</v>
      </c>
      <c r="J1054" s="68"/>
      <c r="K1054" s="75"/>
      <c r="L1054" s="109"/>
      <c r="M1054" s="259"/>
      <c r="N1054" s="255"/>
      <c r="R1054" s="255"/>
    </row>
    <row r="1055" spans="1:18" ht="12.75">
      <c r="A1055" s="205"/>
      <c r="B1055" s="205"/>
      <c r="C1055" s="109" t="s">
        <v>266</v>
      </c>
      <c r="D1055" s="205"/>
      <c r="E1055" s="68"/>
      <c r="F1055" s="109"/>
      <c r="G1055" s="173">
        <v>27180868.91</v>
      </c>
      <c r="H1055" s="68"/>
      <c r="I1055" s="261">
        <v>0.04731086789230116</v>
      </c>
      <c r="J1055" s="68"/>
      <c r="K1055" s="75"/>
      <c r="L1055" s="109"/>
      <c r="M1055" s="259"/>
      <c r="N1055" s="255"/>
      <c r="R1055" s="255"/>
    </row>
    <row r="1056" spans="1:18" ht="12.75">
      <c r="A1056" s="205"/>
      <c r="B1056" s="205"/>
      <c r="C1056" s="109" t="s">
        <v>267</v>
      </c>
      <c r="D1056" s="205"/>
      <c r="E1056" s="68"/>
      <c r="F1056" s="109"/>
      <c r="G1056" s="173">
        <v>45860773.9</v>
      </c>
      <c r="H1056" s="68"/>
      <c r="I1056" s="261">
        <v>0.07982500569079833</v>
      </c>
      <c r="J1056" s="68"/>
      <c r="K1056" s="75"/>
      <c r="L1056" s="109"/>
      <c r="M1056" s="259"/>
      <c r="N1056" s="255"/>
      <c r="R1056" s="255"/>
    </row>
    <row r="1057" spans="1:18" ht="12.75">
      <c r="A1057" s="205"/>
      <c r="B1057" s="205"/>
      <c r="C1057" s="109" t="s">
        <v>268</v>
      </c>
      <c r="D1057" s="205"/>
      <c r="E1057" s="68"/>
      <c r="F1057" s="109"/>
      <c r="G1057" s="173">
        <v>74642293.1</v>
      </c>
      <c r="H1057" s="68"/>
      <c r="I1057" s="261">
        <v>0.1299219564954122</v>
      </c>
      <c r="J1057" s="68"/>
      <c r="K1057" s="75"/>
      <c r="L1057" s="109"/>
      <c r="M1057" s="259"/>
      <c r="N1057" s="255"/>
      <c r="R1057" s="255"/>
    </row>
    <row r="1058" spans="1:18" ht="12.75">
      <c r="A1058" s="205"/>
      <c r="B1058" s="205"/>
      <c r="C1058" s="109" t="s">
        <v>269</v>
      </c>
      <c r="D1058" s="205"/>
      <c r="E1058" s="68"/>
      <c r="F1058" s="109"/>
      <c r="G1058" s="173">
        <v>112638489.69</v>
      </c>
      <c r="H1058" s="68"/>
      <c r="I1058" s="261">
        <v>0.1960579230545252</v>
      </c>
      <c r="J1058" s="68"/>
      <c r="K1058" s="75"/>
      <c r="L1058" s="109"/>
      <c r="M1058" s="259"/>
      <c r="N1058" s="255"/>
      <c r="R1058" s="255"/>
    </row>
    <row r="1059" spans="1:18" ht="12.75">
      <c r="A1059" s="205"/>
      <c r="B1059" s="205"/>
      <c r="C1059" s="109" t="s">
        <v>270</v>
      </c>
      <c r="D1059" s="205"/>
      <c r="E1059" s="68"/>
      <c r="F1059" s="109"/>
      <c r="G1059" s="173">
        <v>183739051.53</v>
      </c>
      <c r="H1059" s="68"/>
      <c r="I1059" s="261">
        <v>0.31981516199411836</v>
      </c>
      <c r="J1059" s="68"/>
      <c r="K1059" s="75"/>
      <c r="L1059" s="109"/>
      <c r="M1059" s="259"/>
      <c r="N1059" s="255"/>
      <c r="R1059" s="255"/>
    </row>
    <row r="1060" spans="1:18" ht="12.75">
      <c r="A1060" s="205"/>
      <c r="B1060" s="205"/>
      <c r="C1060" s="109" t="s">
        <v>271</v>
      </c>
      <c r="D1060" s="205"/>
      <c r="E1060" s="68"/>
      <c r="F1060" s="109"/>
      <c r="G1060" s="173">
        <v>227813300.29</v>
      </c>
      <c r="H1060" s="68"/>
      <c r="I1060" s="261">
        <v>0.3965305520517785</v>
      </c>
      <c r="J1060" s="68"/>
      <c r="K1060" s="75"/>
      <c r="L1060" s="109"/>
      <c r="M1060" s="259"/>
      <c r="N1060" s="255"/>
      <c r="R1060" s="255"/>
    </row>
    <row r="1061" spans="1:18" ht="12.75">
      <c r="A1061" s="205"/>
      <c r="B1061" s="205"/>
      <c r="C1061" s="109" t="s">
        <v>272</v>
      </c>
      <c r="D1061" s="205"/>
      <c r="E1061" s="68"/>
      <c r="F1061" s="109"/>
      <c r="G1061" s="173">
        <v>279648745.09</v>
      </c>
      <c r="H1061" s="68"/>
      <c r="I1061" s="261">
        <v>0.48675503638271267</v>
      </c>
      <c r="J1061" s="68"/>
      <c r="K1061" s="75"/>
      <c r="L1061" s="109"/>
      <c r="M1061" s="259"/>
      <c r="N1061" s="255"/>
      <c r="R1061" s="255"/>
    </row>
    <row r="1062" spans="1:18" ht="12.75">
      <c r="A1062" s="205"/>
      <c r="B1062" s="205"/>
      <c r="C1062" s="109" t="s">
        <v>273</v>
      </c>
      <c r="D1062" s="205"/>
      <c r="E1062" s="68"/>
      <c r="F1062" s="109"/>
      <c r="G1062" s="173">
        <v>315606288.8</v>
      </c>
      <c r="H1062" s="68"/>
      <c r="I1062" s="261">
        <v>0.5493425351793232</v>
      </c>
      <c r="J1062" s="68"/>
      <c r="K1062" s="75"/>
      <c r="L1062" s="109"/>
      <c r="M1062" s="259"/>
      <c r="N1062" s="255"/>
      <c r="R1062" s="255"/>
    </row>
    <row r="1063" spans="1:18" ht="12.75">
      <c r="A1063" s="205"/>
      <c r="B1063" s="205"/>
      <c r="C1063" s="109" t="s">
        <v>274</v>
      </c>
      <c r="D1063" s="205"/>
      <c r="E1063" s="68"/>
      <c r="F1063" s="109"/>
      <c r="G1063" s="173">
        <v>375864054.88</v>
      </c>
      <c r="H1063" s="68"/>
      <c r="I1063" s="261">
        <v>0.6542268646662007</v>
      </c>
      <c r="J1063" s="68"/>
      <c r="K1063" s="75"/>
      <c r="L1063" s="109"/>
      <c r="M1063" s="259"/>
      <c r="N1063" s="255"/>
      <c r="R1063" s="255"/>
    </row>
    <row r="1064" spans="1:18" ht="12.75">
      <c r="A1064" s="205"/>
      <c r="B1064" s="205"/>
      <c r="C1064" s="109" t="s">
        <v>275</v>
      </c>
      <c r="D1064" s="205"/>
      <c r="E1064" s="68"/>
      <c r="F1064" s="109"/>
      <c r="G1064" s="173">
        <v>458318931.99</v>
      </c>
      <c r="H1064" s="68"/>
      <c r="I1064" s="261">
        <v>0.7977473610470921</v>
      </c>
      <c r="J1064" s="68"/>
      <c r="K1064" s="75"/>
      <c r="L1064" s="109"/>
      <c r="M1064" s="259"/>
      <c r="N1064" s="255"/>
      <c r="R1064" s="255"/>
    </row>
    <row r="1065" spans="1:18" ht="12.75">
      <c r="A1065" s="205"/>
      <c r="B1065" s="205"/>
      <c r="C1065" s="109" t="s">
        <v>276</v>
      </c>
      <c r="D1065" s="205"/>
      <c r="E1065" s="68"/>
      <c r="F1065" s="109"/>
      <c r="G1065" s="173">
        <v>3165745191.38</v>
      </c>
      <c r="H1065" s="68"/>
      <c r="I1065" s="261">
        <v>5.510278314721722</v>
      </c>
      <c r="J1065" s="68"/>
      <c r="K1065" s="75"/>
      <c r="L1065" s="109"/>
      <c r="M1065" s="259"/>
      <c r="N1065" s="255"/>
      <c r="R1065" s="255"/>
    </row>
    <row r="1066" spans="1:18" ht="12.75">
      <c r="A1066" s="143" t="s">
        <v>83</v>
      </c>
      <c r="B1066" s="143"/>
      <c r="C1066" s="120"/>
      <c r="D1066" s="143"/>
      <c r="E1066" s="68"/>
      <c r="F1066" s="109"/>
      <c r="G1066" s="262">
        <v>5321595496.02</v>
      </c>
      <c r="H1066" s="68"/>
      <c r="I1066" s="263">
        <v>9.262739256869</v>
      </c>
      <c r="J1066" s="68"/>
      <c r="K1066" s="75"/>
      <c r="L1066" s="227"/>
      <c r="M1066" s="259"/>
      <c r="N1066" s="255"/>
      <c r="R1066" s="255"/>
    </row>
    <row r="1067" spans="1:18" ht="12.75" customHeight="1">
      <c r="A1067" s="235"/>
      <c r="B1067" s="235"/>
      <c r="C1067" s="120"/>
      <c r="D1067" s="205"/>
      <c r="E1067" s="205"/>
      <c r="F1067" s="109"/>
      <c r="G1067" s="109"/>
      <c r="H1067" s="143"/>
      <c r="I1067" s="68"/>
      <c r="J1067" s="68"/>
      <c r="K1067" s="75"/>
      <c r="L1067" s="109"/>
      <c r="M1067" s="259"/>
      <c r="N1067" s="255"/>
      <c r="R1067" s="255"/>
    </row>
    <row r="1068" spans="1:18" ht="12.75">
      <c r="A1068" s="123" t="s">
        <v>350</v>
      </c>
      <c r="B1068" s="123"/>
      <c r="C1068" s="264" t="s">
        <v>259</v>
      </c>
      <c r="D1068" s="205"/>
      <c r="E1068" s="68"/>
      <c r="F1068" s="109"/>
      <c r="G1068" s="138" t="s">
        <v>238</v>
      </c>
      <c r="H1068" s="68"/>
      <c r="I1068" s="138" t="s">
        <v>237</v>
      </c>
      <c r="J1068" s="68"/>
      <c r="K1068" s="75"/>
      <c r="L1068" s="109"/>
      <c r="M1068" s="259"/>
      <c r="N1068" s="255"/>
      <c r="R1068" s="255"/>
    </row>
    <row r="1069" spans="1:18" ht="12.75">
      <c r="A1069" s="205" t="s">
        <v>357</v>
      </c>
      <c r="B1069" s="235"/>
      <c r="C1069" s="109" t="s">
        <v>260</v>
      </c>
      <c r="D1069" s="205"/>
      <c r="E1069" s="68"/>
      <c r="F1069" s="109"/>
      <c r="G1069" s="173">
        <v>3923035.4</v>
      </c>
      <c r="H1069" s="68"/>
      <c r="I1069" s="261">
        <v>0.006828413402116688</v>
      </c>
      <c r="J1069" s="68"/>
      <c r="K1069" s="75"/>
      <c r="L1069" s="109"/>
      <c r="M1069" s="259"/>
      <c r="N1069" s="255"/>
      <c r="R1069" s="255"/>
    </row>
    <row r="1070" spans="2:18" ht="12.75">
      <c r="B1070" s="205"/>
      <c r="C1070" s="109" t="s">
        <v>261</v>
      </c>
      <c r="D1070" s="205"/>
      <c r="E1070" s="68"/>
      <c r="F1070" s="109"/>
      <c r="G1070" s="173">
        <v>14542153.94</v>
      </c>
      <c r="H1070" s="68"/>
      <c r="I1070" s="261">
        <v>0.02531199154092263</v>
      </c>
      <c r="J1070" s="68"/>
      <c r="K1070" s="75"/>
      <c r="L1070" s="109"/>
      <c r="M1070" s="259"/>
      <c r="N1070" s="255"/>
      <c r="R1070" s="255"/>
    </row>
    <row r="1071" spans="1:18" ht="12.75">
      <c r="A1071" s="205"/>
      <c r="B1071" s="205"/>
      <c r="C1071" s="109" t="s">
        <v>262</v>
      </c>
      <c r="D1071" s="205"/>
      <c r="E1071" s="68"/>
      <c r="F1071" s="109"/>
      <c r="G1071" s="173">
        <v>13092658.95</v>
      </c>
      <c r="H1071" s="68"/>
      <c r="I1071" s="261">
        <v>0.022789008695543</v>
      </c>
      <c r="J1071" s="68"/>
      <c r="K1071" s="75"/>
      <c r="L1071" s="109"/>
      <c r="M1071" s="259"/>
      <c r="N1071" s="255"/>
      <c r="R1071" s="255"/>
    </row>
    <row r="1072" spans="1:18" ht="12.75">
      <c r="A1072" s="205"/>
      <c r="B1072" s="205"/>
      <c r="C1072" s="109" t="s">
        <v>263</v>
      </c>
      <c r="D1072" s="205"/>
      <c r="E1072" s="68"/>
      <c r="F1072" s="109"/>
      <c r="G1072" s="173">
        <v>9648377.3</v>
      </c>
      <c r="H1072" s="68"/>
      <c r="I1072" s="261">
        <v>0.016793911384026368</v>
      </c>
      <c r="J1072" s="68"/>
      <c r="K1072" s="75"/>
      <c r="L1072" s="109"/>
      <c r="M1072" s="259"/>
      <c r="N1072" s="255"/>
      <c r="R1072" s="255"/>
    </row>
    <row r="1073" spans="1:18" ht="12.75">
      <c r="A1073" s="205"/>
      <c r="B1073" s="205"/>
      <c r="C1073" s="109" t="s">
        <v>264</v>
      </c>
      <c r="D1073" s="205"/>
      <c r="E1073" s="68"/>
      <c r="F1073" s="109"/>
      <c r="G1073" s="173">
        <v>14567422.45</v>
      </c>
      <c r="H1073" s="68"/>
      <c r="I1073" s="261">
        <v>0.02535597376762788</v>
      </c>
      <c r="J1073" s="68"/>
      <c r="K1073" s="75"/>
      <c r="L1073" s="109"/>
      <c r="M1073" s="259"/>
      <c r="N1073" s="255"/>
      <c r="R1073" s="255"/>
    </row>
    <row r="1074" spans="1:18" ht="12.75">
      <c r="A1074" s="205"/>
      <c r="B1074" s="205"/>
      <c r="C1074" s="109" t="s">
        <v>265</v>
      </c>
      <c r="D1074" s="205"/>
      <c r="E1074" s="68"/>
      <c r="F1074" s="109"/>
      <c r="G1074" s="173">
        <v>20783738.75</v>
      </c>
      <c r="H1074" s="68"/>
      <c r="I1074" s="261">
        <v>0.03617605903494829</v>
      </c>
      <c r="J1074" s="68"/>
      <c r="K1074" s="75"/>
      <c r="L1074" s="109"/>
      <c r="M1074" s="259"/>
      <c r="N1074" s="255"/>
      <c r="R1074" s="255"/>
    </row>
    <row r="1075" spans="1:18" ht="12.75">
      <c r="A1075" s="205"/>
      <c r="B1075" s="205"/>
      <c r="C1075" s="109" t="s">
        <v>266</v>
      </c>
      <c r="D1075" s="205"/>
      <c r="E1075" s="68"/>
      <c r="F1075" s="109"/>
      <c r="G1075" s="173">
        <v>38142383.61</v>
      </c>
      <c r="H1075" s="68"/>
      <c r="I1075" s="261">
        <v>0.06639041886575887</v>
      </c>
      <c r="J1075" s="68"/>
      <c r="K1075" s="75"/>
      <c r="L1075" s="109"/>
      <c r="M1075" s="259"/>
      <c r="N1075" s="255"/>
      <c r="R1075" s="255"/>
    </row>
    <row r="1076" spans="1:18" ht="12.75">
      <c r="A1076" s="205"/>
      <c r="B1076" s="205"/>
      <c r="C1076" s="109" t="s">
        <v>267</v>
      </c>
      <c r="D1076" s="205"/>
      <c r="E1076" s="68"/>
      <c r="F1076" s="109"/>
      <c r="G1076" s="173">
        <v>63027878.44</v>
      </c>
      <c r="H1076" s="68"/>
      <c r="I1076" s="261">
        <v>0.10970597151549474</v>
      </c>
      <c r="J1076" s="68"/>
      <c r="K1076" s="75"/>
      <c r="L1076" s="109"/>
      <c r="M1076" s="259"/>
      <c r="N1076" s="255"/>
      <c r="R1076" s="255"/>
    </row>
    <row r="1077" spans="1:18" ht="12.75">
      <c r="A1077" s="205"/>
      <c r="B1077" s="205"/>
      <c r="C1077" s="109" t="s">
        <v>268</v>
      </c>
      <c r="D1077" s="205"/>
      <c r="E1077" s="68"/>
      <c r="F1077" s="109"/>
      <c r="G1077" s="173">
        <v>107877571.31</v>
      </c>
      <c r="H1077" s="68"/>
      <c r="I1077" s="261">
        <v>0.18777109523941662</v>
      </c>
      <c r="J1077" s="68"/>
      <c r="K1077" s="75"/>
      <c r="L1077" s="109"/>
      <c r="M1077" s="259"/>
      <c r="N1077" s="255"/>
      <c r="R1077" s="255"/>
    </row>
    <row r="1078" spans="1:18" ht="12.75">
      <c r="A1078" s="205"/>
      <c r="B1078" s="205"/>
      <c r="C1078" s="109" t="s">
        <v>269</v>
      </c>
      <c r="D1078" s="205"/>
      <c r="E1078" s="68"/>
      <c r="F1078" s="109"/>
      <c r="G1078" s="173">
        <v>147681411.7</v>
      </c>
      <c r="H1078" s="68"/>
      <c r="I1078" s="261">
        <v>0.25705343645275097</v>
      </c>
      <c r="J1078" s="68"/>
      <c r="K1078" s="75"/>
      <c r="L1078" s="109"/>
      <c r="M1078" s="259"/>
      <c r="N1078" s="255"/>
      <c r="R1078" s="255"/>
    </row>
    <row r="1079" spans="1:18" ht="12.75">
      <c r="A1079" s="205"/>
      <c r="B1079" s="205"/>
      <c r="C1079" s="109" t="s">
        <v>270</v>
      </c>
      <c r="D1079" s="205"/>
      <c r="E1079" s="68"/>
      <c r="F1079" s="109"/>
      <c r="G1079" s="173">
        <v>242056470.66</v>
      </c>
      <c r="H1079" s="68"/>
      <c r="I1079" s="261">
        <v>0.42132213446858247</v>
      </c>
      <c r="J1079" s="68"/>
      <c r="K1079" s="75"/>
      <c r="L1079" s="109"/>
      <c r="M1079" s="259"/>
      <c r="N1079" s="255"/>
      <c r="R1079" s="255"/>
    </row>
    <row r="1080" spans="1:18" ht="12.75">
      <c r="A1080" s="205"/>
      <c r="B1080" s="205"/>
      <c r="C1080" s="109" t="s">
        <v>271</v>
      </c>
      <c r="D1080" s="205"/>
      <c r="E1080" s="68"/>
      <c r="F1080" s="109"/>
      <c r="G1080" s="173">
        <v>280099595.22</v>
      </c>
      <c r="H1080" s="68"/>
      <c r="I1080" s="261">
        <v>0.4875397835889291</v>
      </c>
      <c r="J1080" s="68"/>
      <c r="K1080" s="75"/>
      <c r="L1080" s="109"/>
      <c r="M1080" s="259"/>
      <c r="N1080" s="255"/>
      <c r="R1080" s="255"/>
    </row>
    <row r="1081" spans="1:18" ht="12.75">
      <c r="A1081" s="205"/>
      <c r="B1081" s="205"/>
      <c r="C1081" s="109" t="s">
        <v>272</v>
      </c>
      <c r="D1081" s="205"/>
      <c r="E1081" s="68"/>
      <c r="F1081" s="109"/>
      <c r="G1081" s="173">
        <v>339604262.88</v>
      </c>
      <c r="H1081" s="68"/>
      <c r="I1081" s="261">
        <v>0.5911132741921603</v>
      </c>
      <c r="J1081" s="68"/>
      <c r="K1081" s="75"/>
      <c r="L1081" s="109"/>
      <c r="M1081" s="259"/>
      <c r="N1081" s="255"/>
      <c r="R1081" s="255"/>
    </row>
    <row r="1082" spans="1:18" ht="12.75">
      <c r="A1082" s="205"/>
      <c r="B1082" s="205"/>
      <c r="C1082" s="109" t="s">
        <v>273</v>
      </c>
      <c r="D1082" s="205"/>
      <c r="E1082" s="68"/>
      <c r="F1082" s="109"/>
      <c r="G1082" s="173">
        <v>381259312.87</v>
      </c>
      <c r="H1082" s="68"/>
      <c r="I1082" s="261">
        <v>0.6636178204467152</v>
      </c>
      <c r="J1082" s="68"/>
      <c r="K1082" s="75"/>
      <c r="L1082" s="109"/>
      <c r="M1082" s="259"/>
      <c r="N1082" s="255"/>
      <c r="R1082" s="255"/>
    </row>
    <row r="1083" spans="1:18" ht="12.75">
      <c r="A1083" s="205"/>
      <c r="B1083" s="205"/>
      <c r="C1083" s="109" t="s">
        <v>274</v>
      </c>
      <c r="D1083" s="205"/>
      <c r="E1083" s="68"/>
      <c r="F1083" s="109"/>
      <c r="G1083" s="173">
        <v>463220287.95</v>
      </c>
      <c r="H1083" s="68"/>
      <c r="I1083" s="261">
        <v>0.806278633725847</v>
      </c>
      <c r="J1083" s="68"/>
      <c r="K1083" s="75"/>
      <c r="L1083" s="109"/>
      <c r="M1083" s="259"/>
      <c r="N1083" s="255"/>
      <c r="R1083" s="255"/>
    </row>
    <row r="1084" spans="1:18" ht="12.75">
      <c r="A1084" s="205"/>
      <c r="B1084" s="205"/>
      <c r="C1084" s="109" t="s">
        <v>275</v>
      </c>
      <c r="D1084" s="205"/>
      <c r="E1084" s="68"/>
      <c r="F1084" s="109"/>
      <c r="G1084" s="173">
        <v>574729631.25</v>
      </c>
      <c r="H1084" s="68"/>
      <c r="I1084" s="261">
        <v>1.000371170910434</v>
      </c>
      <c r="J1084" s="68"/>
      <c r="K1084" s="75"/>
      <c r="L1084" s="109"/>
      <c r="M1084" s="259"/>
      <c r="N1084" s="255"/>
      <c r="R1084" s="255"/>
    </row>
    <row r="1085" spans="1:18" ht="12.75">
      <c r="A1085" s="205"/>
      <c r="B1085" s="205"/>
      <c r="C1085" s="109" t="s">
        <v>276</v>
      </c>
      <c r="D1085" s="205"/>
      <c r="E1085" s="68"/>
      <c r="F1085" s="109"/>
      <c r="G1085" s="173">
        <v>3474914066.18</v>
      </c>
      <c r="H1085" s="68"/>
      <c r="I1085" s="261">
        <v>6.048415923217851</v>
      </c>
      <c r="J1085" s="68"/>
      <c r="K1085" s="75"/>
      <c r="L1085" s="109"/>
      <c r="M1085" s="259"/>
      <c r="N1085" s="255"/>
      <c r="R1085" s="255"/>
    </row>
    <row r="1086" spans="1:18" ht="12.75">
      <c r="A1086" s="143" t="s">
        <v>83</v>
      </c>
      <c r="B1086" s="143"/>
      <c r="C1086" s="120"/>
      <c r="D1086" s="143"/>
      <c r="E1086" s="68"/>
      <c r="F1086" s="109"/>
      <c r="G1086" s="262">
        <v>6189170258.86</v>
      </c>
      <c r="H1086" s="68"/>
      <c r="I1086" s="263">
        <v>10.772835020449126</v>
      </c>
      <c r="J1086" s="68"/>
      <c r="K1086" s="75"/>
      <c r="L1086" s="227"/>
      <c r="M1086" s="259"/>
      <c r="N1086" s="255"/>
      <c r="R1086" s="255"/>
    </row>
    <row r="1087" spans="1:18" ht="12.75" customHeight="1">
      <c r="A1087" s="205"/>
      <c r="B1087" s="205"/>
      <c r="C1087" s="228"/>
      <c r="D1087" s="205"/>
      <c r="E1087" s="205"/>
      <c r="F1087" s="109"/>
      <c r="G1087" s="109"/>
      <c r="H1087" s="205"/>
      <c r="I1087" s="68"/>
      <c r="J1087" s="68"/>
      <c r="K1087" s="75"/>
      <c r="L1087" s="109"/>
      <c r="M1087" s="259"/>
      <c r="N1087" s="255"/>
      <c r="R1087" s="255"/>
    </row>
    <row r="1088" spans="1:18" ht="12.75">
      <c r="A1088" s="123" t="s">
        <v>350</v>
      </c>
      <c r="B1088" s="123"/>
      <c r="C1088" s="264" t="s">
        <v>259</v>
      </c>
      <c r="D1088" s="205"/>
      <c r="E1088" s="68"/>
      <c r="F1088" s="109"/>
      <c r="G1088" s="138" t="s">
        <v>238</v>
      </c>
      <c r="H1088" s="68"/>
      <c r="I1088" s="138" t="s">
        <v>237</v>
      </c>
      <c r="J1088" s="68"/>
      <c r="K1088" s="75"/>
      <c r="L1088" s="109"/>
      <c r="M1088" s="259"/>
      <c r="N1088" s="255"/>
      <c r="R1088" s="255"/>
    </row>
    <row r="1089" spans="1:18" ht="12.75">
      <c r="A1089" s="205" t="s">
        <v>358</v>
      </c>
      <c r="B1089" s="235"/>
      <c r="C1089" s="109" t="s">
        <v>260</v>
      </c>
      <c r="D1089" s="205"/>
      <c r="E1089" s="68"/>
      <c r="F1089" s="109"/>
      <c r="G1089" s="173">
        <v>2668617.15</v>
      </c>
      <c r="H1089" s="68"/>
      <c r="I1089" s="261">
        <v>0.004644980035657706</v>
      </c>
      <c r="J1089" s="68"/>
      <c r="K1089" s="75"/>
      <c r="L1089" s="109"/>
      <c r="M1089" s="259"/>
      <c r="N1089" s="255"/>
      <c r="R1089" s="255"/>
    </row>
    <row r="1090" spans="2:18" ht="12.75">
      <c r="B1090" s="205"/>
      <c r="C1090" s="109" t="s">
        <v>261</v>
      </c>
      <c r="D1090" s="205"/>
      <c r="E1090" s="68"/>
      <c r="F1090" s="109"/>
      <c r="G1090" s="173">
        <v>20788804</v>
      </c>
      <c r="H1090" s="68"/>
      <c r="I1090" s="261">
        <v>0.036184875580673334</v>
      </c>
      <c r="J1090" s="68"/>
      <c r="K1090" s="75"/>
      <c r="L1090" s="109"/>
      <c r="M1090" s="259"/>
      <c r="N1090" s="255"/>
      <c r="R1090" s="255"/>
    </row>
    <row r="1091" spans="1:18" ht="12.75">
      <c r="A1091" s="205"/>
      <c r="B1091" s="205"/>
      <c r="C1091" s="109" t="s">
        <v>262</v>
      </c>
      <c r="D1091" s="205"/>
      <c r="E1091" s="68"/>
      <c r="F1091" s="109"/>
      <c r="G1091" s="173">
        <v>18974026.15</v>
      </c>
      <c r="H1091" s="68"/>
      <c r="I1091" s="261">
        <v>0.03302608343905653</v>
      </c>
      <c r="J1091" s="68"/>
      <c r="K1091" s="75"/>
      <c r="L1091" s="109"/>
      <c r="M1091" s="259"/>
      <c r="N1091" s="255"/>
      <c r="R1091" s="255"/>
    </row>
    <row r="1092" spans="1:18" ht="12.75">
      <c r="A1092" s="205"/>
      <c r="B1092" s="205"/>
      <c r="C1092" s="109" t="s">
        <v>263</v>
      </c>
      <c r="D1092" s="205"/>
      <c r="E1092" s="68"/>
      <c r="F1092" s="109"/>
      <c r="G1092" s="173">
        <v>18508725.2</v>
      </c>
      <c r="H1092" s="68"/>
      <c r="I1092" s="261">
        <v>0.03221618321664263</v>
      </c>
      <c r="J1092" s="68"/>
      <c r="K1092" s="75"/>
      <c r="L1092" s="109"/>
      <c r="M1092" s="259"/>
      <c r="N1092" s="255"/>
      <c r="R1092" s="255"/>
    </row>
    <row r="1093" spans="1:18" ht="12.75">
      <c r="A1093" s="205"/>
      <c r="B1093" s="205"/>
      <c r="C1093" s="109" t="s">
        <v>264</v>
      </c>
      <c r="D1093" s="205"/>
      <c r="E1093" s="68"/>
      <c r="F1093" s="109"/>
      <c r="G1093" s="173">
        <v>22063381.13</v>
      </c>
      <c r="H1093" s="68"/>
      <c r="I1093" s="261">
        <v>0.03840339738053357</v>
      </c>
      <c r="J1093" s="68"/>
      <c r="K1093" s="75"/>
      <c r="L1093" s="109"/>
      <c r="M1093" s="259"/>
      <c r="N1093" s="255"/>
      <c r="R1093" s="255"/>
    </row>
    <row r="1094" spans="1:18" ht="12.75">
      <c r="A1094" s="205"/>
      <c r="B1094" s="205"/>
      <c r="C1094" s="109" t="s">
        <v>265</v>
      </c>
      <c r="D1094" s="205"/>
      <c r="E1094" s="68"/>
      <c r="F1094" s="109"/>
      <c r="G1094" s="173">
        <v>30197950.05</v>
      </c>
      <c r="H1094" s="68"/>
      <c r="I1094" s="261">
        <v>0.052562382393457466</v>
      </c>
      <c r="J1094" s="68"/>
      <c r="K1094" s="75"/>
      <c r="L1094" s="109"/>
      <c r="M1094" s="259"/>
      <c r="N1094" s="255"/>
      <c r="R1094" s="255"/>
    </row>
    <row r="1095" spans="1:18" ht="12.75">
      <c r="A1095" s="205"/>
      <c r="B1095" s="205"/>
      <c r="C1095" s="109" t="s">
        <v>266</v>
      </c>
      <c r="D1095" s="205"/>
      <c r="E1095" s="68"/>
      <c r="F1095" s="109"/>
      <c r="G1095" s="173">
        <v>50687776.36</v>
      </c>
      <c r="H1095" s="68"/>
      <c r="I1095" s="261">
        <v>0.0882268590847071</v>
      </c>
      <c r="J1095" s="68"/>
      <c r="K1095" s="75"/>
      <c r="L1095" s="109"/>
      <c r="M1095" s="259"/>
      <c r="N1095" s="255"/>
      <c r="R1095" s="255"/>
    </row>
    <row r="1096" spans="1:18" ht="12.75">
      <c r="A1096" s="205"/>
      <c r="B1096" s="205"/>
      <c r="C1096" s="109" t="s">
        <v>267</v>
      </c>
      <c r="D1096" s="205"/>
      <c r="E1096" s="68"/>
      <c r="F1096" s="109"/>
      <c r="G1096" s="173">
        <v>93857966.55</v>
      </c>
      <c r="H1096" s="68"/>
      <c r="I1096" s="261">
        <v>0.1633686498687827</v>
      </c>
      <c r="J1096" s="68"/>
      <c r="K1096" s="75"/>
      <c r="L1096" s="109"/>
      <c r="M1096" s="259"/>
      <c r="N1096" s="255"/>
      <c r="R1096" s="255"/>
    </row>
    <row r="1097" spans="1:18" ht="12.75">
      <c r="A1097" s="205"/>
      <c r="B1097" s="205"/>
      <c r="C1097" s="109" t="s">
        <v>268</v>
      </c>
      <c r="D1097" s="205"/>
      <c r="E1097" s="68"/>
      <c r="F1097" s="109"/>
      <c r="G1097" s="173">
        <v>139282641.01</v>
      </c>
      <c r="H1097" s="68"/>
      <c r="I1097" s="261">
        <v>0.2424345833216013</v>
      </c>
      <c r="J1097" s="68"/>
      <c r="K1097" s="75"/>
      <c r="L1097" s="109"/>
      <c r="M1097" s="259"/>
      <c r="N1097" s="255"/>
      <c r="R1097" s="255"/>
    </row>
    <row r="1098" spans="1:18" ht="12.75">
      <c r="A1098" s="205"/>
      <c r="B1098" s="205"/>
      <c r="C1098" s="109" t="s">
        <v>269</v>
      </c>
      <c r="D1098" s="205"/>
      <c r="E1098" s="68"/>
      <c r="F1098" s="109"/>
      <c r="G1098" s="173">
        <v>222569381.99</v>
      </c>
      <c r="H1098" s="68"/>
      <c r="I1098" s="261">
        <v>0.38740301728639637</v>
      </c>
      <c r="J1098" s="68"/>
      <c r="K1098" s="75"/>
      <c r="L1098" s="109"/>
      <c r="M1098" s="259"/>
      <c r="N1098" s="255"/>
      <c r="R1098" s="255"/>
    </row>
    <row r="1099" spans="1:18" ht="12.75">
      <c r="A1099" s="205"/>
      <c r="B1099" s="205"/>
      <c r="C1099" s="109" t="s">
        <v>270</v>
      </c>
      <c r="D1099" s="205"/>
      <c r="E1099" s="68"/>
      <c r="F1099" s="109"/>
      <c r="G1099" s="173">
        <v>293350669.38</v>
      </c>
      <c r="H1099" s="68"/>
      <c r="I1099" s="261">
        <v>0.5106045289100103</v>
      </c>
      <c r="J1099" s="68"/>
      <c r="K1099" s="75"/>
      <c r="L1099" s="109"/>
      <c r="M1099" s="259"/>
      <c r="N1099" s="255"/>
      <c r="R1099" s="255"/>
    </row>
    <row r="1100" spans="1:18" ht="12.75">
      <c r="A1100" s="205"/>
      <c r="B1100" s="205"/>
      <c r="C1100" s="109" t="s">
        <v>271</v>
      </c>
      <c r="D1100" s="205"/>
      <c r="E1100" s="68"/>
      <c r="F1100" s="109"/>
      <c r="G1100" s="173">
        <v>368236016.06</v>
      </c>
      <c r="H1100" s="68"/>
      <c r="I1100" s="261">
        <v>0.6409495431028127</v>
      </c>
      <c r="J1100" s="68"/>
      <c r="K1100" s="75"/>
      <c r="L1100" s="109"/>
      <c r="M1100" s="259"/>
      <c r="N1100" s="255"/>
      <c r="R1100" s="255"/>
    </row>
    <row r="1101" spans="1:18" ht="12.75">
      <c r="A1101" s="205"/>
      <c r="B1101" s="205"/>
      <c r="C1101" s="109" t="s">
        <v>272</v>
      </c>
      <c r="D1101" s="205"/>
      <c r="E1101" s="68"/>
      <c r="F1101" s="109"/>
      <c r="G1101" s="173">
        <v>419105472.84</v>
      </c>
      <c r="H1101" s="68"/>
      <c r="I1101" s="261">
        <v>0.7294926341070254</v>
      </c>
      <c r="J1101" s="68"/>
      <c r="K1101" s="75"/>
      <c r="L1101" s="109"/>
      <c r="M1101" s="259"/>
      <c r="N1101" s="255"/>
      <c r="R1101" s="255"/>
    </row>
    <row r="1102" spans="1:18" ht="12.75">
      <c r="A1102" s="205"/>
      <c r="B1102" s="205"/>
      <c r="C1102" s="109" t="s">
        <v>273</v>
      </c>
      <c r="D1102" s="205"/>
      <c r="E1102" s="68"/>
      <c r="F1102" s="109"/>
      <c r="G1102" s="173">
        <v>524034711.34</v>
      </c>
      <c r="H1102" s="68"/>
      <c r="I1102" s="261">
        <v>0.9121318778026848</v>
      </c>
      <c r="J1102" s="68"/>
      <c r="K1102" s="75"/>
      <c r="L1102" s="109"/>
      <c r="M1102" s="259"/>
      <c r="N1102" s="255"/>
      <c r="R1102" s="255"/>
    </row>
    <row r="1103" spans="1:18" ht="12.75">
      <c r="A1103" s="205"/>
      <c r="B1103" s="205"/>
      <c r="C1103" s="109" t="s">
        <v>274</v>
      </c>
      <c r="D1103" s="205"/>
      <c r="E1103" s="68"/>
      <c r="F1103" s="109"/>
      <c r="G1103" s="173">
        <v>587154867.04</v>
      </c>
      <c r="H1103" s="68"/>
      <c r="I1103" s="261">
        <v>1.021998466599098</v>
      </c>
      <c r="J1103" s="68"/>
      <c r="K1103" s="75"/>
      <c r="L1103" s="109"/>
      <c r="M1103" s="259"/>
      <c r="N1103" s="255"/>
      <c r="R1103" s="255"/>
    </row>
    <row r="1104" spans="1:18" ht="12.75">
      <c r="A1104" s="205"/>
      <c r="B1104" s="205"/>
      <c r="C1104" s="109" t="s">
        <v>275</v>
      </c>
      <c r="D1104" s="205"/>
      <c r="E1104" s="68"/>
      <c r="F1104" s="109"/>
      <c r="G1104" s="173">
        <v>652496020.54</v>
      </c>
      <c r="H1104" s="68"/>
      <c r="I1104" s="261">
        <v>1.13573091170249</v>
      </c>
      <c r="J1104" s="68"/>
      <c r="K1104" s="75"/>
      <c r="L1104" s="109"/>
      <c r="M1104" s="259"/>
      <c r="N1104" s="255"/>
      <c r="R1104" s="255"/>
    </row>
    <row r="1105" spans="1:18" ht="12.75">
      <c r="A1105" s="205"/>
      <c r="B1105" s="205"/>
      <c r="C1105" s="109" t="s">
        <v>276</v>
      </c>
      <c r="D1105" s="205"/>
      <c r="E1105" s="68"/>
      <c r="F1105" s="109"/>
      <c r="G1105" s="173">
        <v>3675743058.08</v>
      </c>
      <c r="H1105" s="68"/>
      <c r="I1105" s="261">
        <v>6.397977739515391</v>
      </c>
      <c r="J1105" s="68"/>
      <c r="K1105" s="75"/>
      <c r="L1105" s="109"/>
      <c r="M1105" s="259"/>
      <c r="N1105" s="255"/>
      <c r="R1105" s="255"/>
    </row>
    <row r="1106" spans="1:18" ht="12.75">
      <c r="A1106" s="143" t="s">
        <v>83</v>
      </c>
      <c r="B1106" s="143"/>
      <c r="C1106" s="120"/>
      <c r="D1106" s="143"/>
      <c r="E1106" s="68"/>
      <c r="F1106" s="109"/>
      <c r="G1106" s="262">
        <v>7139720084.87</v>
      </c>
      <c r="H1106" s="68"/>
      <c r="I1106" s="263">
        <v>12.42735671334702</v>
      </c>
      <c r="J1106" s="68"/>
      <c r="K1106" s="75"/>
      <c r="L1106" s="227"/>
      <c r="M1106" s="259"/>
      <c r="N1106" s="255"/>
      <c r="R1106" s="255"/>
    </row>
    <row r="1107" spans="1:18" ht="12.75">
      <c r="A1107" s="143"/>
      <c r="B1107" s="143"/>
      <c r="C1107" s="120"/>
      <c r="D1107" s="143"/>
      <c r="E1107" s="136"/>
      <c r="F1107" s="109"/>
      <c r="G1107" s="120"/>
      <c r="H1107" s="68"/>
      <c r="I1107" s="68"/>
      <c r="J1107" s="68"/>
      <c r="K1107" s="75"/>
      <c r="L1107" s="109"/>
      <c r="M1107" s="259"/>
      <c r="N1107" s="255"/>
      <c r="R1107" s="255"/>
    </row>
    <row r="1108" spans="1:18" ht="12.75">
      <c r="A1108" s="143"/>
      <c r="B1108" s="143"/>
      <c r="C1108" s="120"/>
      <c r="D1108" s="143"/>
      <c r="E1108" s="136"/>
      <c r="F1108" s="109"/>
      <c r="G1108" s="120"/>
      <c r="H1108" s="68"/>
      <c r="I1108" s="68"/>
      <c r="J1108" s="68"/>
      <c r="K1108" s="75"/>
      <c r="L1108" s="109"/>
      <c r="M1108" s="259"/>
      <c r="N1108" s="255"/>
      <c r="R1108" s="255"/>
    </row>
    <row r="1109" spans="1:18" ht="12.75">
      <c r="A1109" s="143"/>
      <c r="B1109" s="143"/>
      <c r="C1109" s="120"/>
      <c r="D1109" s="143"/>
      <c r="E1109" s="136"/>
      <c r="F1109" s="109"/>
      <c r="G1109" s="120"/>
      <c r="H1109" s="68"/>
      <c r="I1109" s="68"/>
      <c r="J1109" s="68"/>
      <c r="K1109" s="75"/>
      <c r="L1109" s="109"/>
      <c r="M1109" s="259"/>
      <c r="N1109" s="255"/>
      <c r="R1109" s="255"/>
    </row>
    <row r="1110" spans="1:18" ht="12.75">
      <c r="A1110" s="143"/>
      <c r="B1110" s="143"/>
      <c r="C1110" s="120"/>
      <c r="D1110" s="143"/>
      <c r="E1110" s="136"/>
      <c r="F1110" s="109"/>
      <c r="G1110" s="120"/>
      <c r="H1110" s="68"/>
      <c r="I1110" s="68"/>
      <c r="J1110" s="68"/>
      <c r="K1110" s="75"/>
      <c r="L1110" s="109"/>
      <c r="M1110" s="259"/>
      <c r="N1110" s="255"/>
      <c r="R1110" s="255"/>
    </row>
    <row r="1111" spans="1:18" ht="12.75">
      <c r="A1111" s="143"/>
      <c r="B1111" s="143"/>
      <c r="C1111" s="120"/>
      <c r="D1111" s="143"/>
      <c r="E1111" s="136"/>
      <c r="F1111" s="109"/>
      <c r="G1111" s="120"/>
      <c r="H1111" s="68"/>
      <c r="I1111" s="68"/>
      <c r="J1111" s="68"/>
      <c r="K1111" s="75"/>
      <c r="L1111" s="109"/>
      <c r="M1111" s="259"/>
      <c r="N1111" s="255"/>
      <c r="R1111" s="255"/>
    </row>
    <row r="1112" spans="1:18" ht="12.75">
      <c r="A1112" s="143"/>
      <c r="B1112" s="143"/>
      <c r="C1112" s="120"/>
      <c r="D1112" s="143"/>
      <c r="E1112" s="136"/>
      <c r="F1112" s="109"/>
      <c r="G1112" s="120"/>
      <c r="H1112" s="68"/>
      <c r="I1112" s="68"/>
      <c r="J1112" s="68"/>
      <c r="K1112" s="75"/>
      <c r="L1112" s="109"/>
      <c r="M1112" s="259"/>
      <c r="N1112" s="255"/>
      <c r="R1112" s="255"/>
    </row>
    <row r="1113" spans="1:18" ht="12.75">
      <c r="A1113" s="143"/>
      <c r="B1113" s="143"/>
      <c r="C1113" s="120"/>
      <c r="D1113" s="143"/>
      <c r="E1113" s="136"/>
      <c r="F1113" s="109"/>
      <c r="G1113" s="120"/>
      <c r="H1113" s="68"/>
      <c r="I1113" s="68"/>
      <c r="J1113" s="68"/>
      <c r="K1113" s="75"/>
      <c r="L1113" s="109"/>
      <c r="M1113" s="259"/>
      <c r="N1113" s="255"/>
      <c r="R1113" s="255"/>
    </row>
    <row r="1114" spans="1:18" ht="12.75">
      <c r="A1114" s="143"/>
      <c r="B1114" s="143"/>
      <c r="C1114" s="120"/>
      <c r="D1114" s="143"/>
      <c r="E1114" s="136"/>
      <c r="F1114" s="109"/>
      <c r="G1114" s="120"/>
      <c r="H1114" s="68"/>
      <c r="I1114" s="68"/>
      <c r="J1114" s="68"/>
      <c r="K1114" s="75"/>
      <c r="L1114" s="109"/>
      <c r="M1114" s="259"/>
      <c r="N1114" s="255"/>
      <c r="R1114" s="255"/>
    </row>
    <row r="1115" spans="1:18" ht="12.75">
      <c r="A1115" s="143"/>
      <c r="B1115" s="143"/>
      <c r="C1115" s="120"/>
      <c r="D1115" s="143"/>
      <c r="E1115" s="136"/>
      <c r="F1115" s="109"/>
      <c r="G1115" s="120"/>
      <c r="H1115" s="68"/>
      <c r="I1115" s="68"/>
      <c r="J1115" s="68"/>
      <c r="K1115" s="75"/>
      <c r="L1115" s="109"/>
      <c r="M1115" s="259"/>
      <c r="N1115" s="255"/>
      <c r="R1115" s="255"/>
    </row>
    <row r="1116" spans="1:18" ht="12.75">
      <c r="A1116" s="143"/>
      <c r="B1116" s="143"/>
      <c r="C1116" s="120"/>
      <c r="D1116" s="143"/>
      <c r="E1116" s="136"/>
      <c r="F1116" s="109"/>
      <c r="G1116" s="120"/>
      <c r="H1116" s="68"/>
      <c r="I1116" s="68"/>
      <c r="J1116" s="68"/>
      <c r="K1116" s="75"/>
      <c r="L1116" s="109"/>
      <c r="M1116" s="259"/>
      <c r="N1116" s="255"/>
      <c r="R1116" s="255"/>
    </row>
    <row r="1117" spans="1:18" ht="12.75">
      <c r="A1117" s="143"/>
      <c r="B1117" s="143"/>
      <c r="C1117" s="120"/>
      <c r="D1117" s="143"/>
      <c r="E1117" s="136"/>
      <c r="F1117" s="227"/>
      <c r="G1117" s="120"/>
      <c r="H1117" s="68"/>
      <c r="I1117" s="68"/>
      <c r="J1117" s="68"/>
      <c r="K1117" s="75"/>
      <c r="L1117" s="227"/>
      <c r="M1117" s="259"/>
      <c r="N1117" s="255"/>
      <c r="R1117" s="255"/>
    </row>
    <row r="1118" spans="1:18" ht="12.75">
      <c r="A1118" s="143"/>
      <c r="B1118" s="143"/>
      <c r="C1118" s="120"/>
      <c r="D1118" s="143"/>
      <c r="E1118" s="136"/>
      <c r="F1118" s="227"/>
      <c r="G1118" s="120"/>
      <c r="H1118" s="68"/>
      <c r="I1118" s="68"/>
      <c r="J1118" s="68"/>
      <c r="K1118" s="75"/>
      <c r="L1118" s="227"/>
      <c r="M1118" s="259"/>
      <c r="N1118" s="255"/>
      <c r="R1118" s="255"/>
    </row>
    <row r="1119" spans="1:18" ht="12.75">
      <c r="A1119" s="205"/>
      <c r="B1119" s="205"/>
      <c r="C1119" s="228"/>
      <c r="D1119" s="205"/>
      <c r="E1119" s="205"/>
      <c r="F1119" s="109"/>
      <c r="G1119" s="109"/>
      <c r="H1119" s="205"/>
      <c r="I1119" s="68"/>
      <c r="J1119" s="68"/>
      <c r="K1119" s="75"/>
      <c r="L1119" s="109"/>
      <c r="M1119" s="259"/>
      <c r="N1119" s="255"/>
      <c r="R1119" s="255"/>
    </row>
    <row r="1120" spans="1:18" ht="12.75">
      <c r="A1120" s="155" t="s">
        <v>93</v>
      </c>
      <c r="B1120" s="156"/>
      <c r="C1120" s="156"/>
      <c r="D1120" s="156"/>
      <c r="E1120" s="157" t="s">
        <v>1617</v>
      </c>
      <c r="F1120" s="158"/>
      <c r="G1120" s="159"/>
      <c r="H1120" s="160"/>
      <c r="I1120" s="160"/>
      <c r="J1120" s="161"/>
      <c r="K1120" s="162"/>
      <c r="L1120" s="163"/>
      <c r="M1120" s="164" t="s">
        <v>409</v>
      </c>
      <c r="N1120" s="70"/>
      <c r="R1120" s="70"/>
    </row>
    <row r="1121" spans="1:18" ht="23.25">
      <c r="A1121" s="64" t="s">
        <v>0</v>
      </c>
      <c r="B1121" s="65"/>
      <c r="C1121" s="65"/>
      <c r="D1121" s="65"/>
      <c r="E1121" s="65"/>
      <c r="F1121" s="66"/>
      <c r="G1121" s="67"/>
      <c r="H1121" s="67"/>
      <c r="I1121" s="67"/>
      <c r="J1121" s="68"/>
      <c r="K1121" s="69"/>
      <c r="L1121" s="67"/>
      <c r="M1121" s="67"/>
      <c r="N1121" s="70"/>
      <c r="R1121" s="70"/>
    </row>
    <row r="1122" spans="1:18" ht="15.75">
      <c r="A1122" s="72" t="s">
        <v>1</v>
      </c>
      <c r="B1122" s="72"/>
      <c r="C1122" s="72"/>
      <c r="D1122" s="72"/>
      <c r="E1122" s="72"/>
      <c r="F1122" s="73"/>
      <c r="G1122" s="74">
        <v>42916</v>
      </c>
      <c r="H1122" s="68"/>
      <c r="J1122" s="68"/>
      <c r="K1122" s="75"/>
      <c r="L1122" s="68"/>
      <c r="M1122" s="76"/>
      <c r="N1122" s="70"/>
      <c r="R1122" s="70"/>
    </row>
    <row r="1123" spans="1:18" ht="15.75">
      <c r="A1123" s="72"/>
      <c r="B1123" s="72"/>
      <c r="C1123" s="72"/>
      <c r="D1123" s="72"/>
      <c r="E1123" s="72"/>
      <c r="F1123" s="73"/>
      <c r="G1123" s="68"/>
      <c r="H1123" s="68"/>
      <c r="I1123" s="77"/>
      <c r="J1123" s="68"/>
      <c r="K1123" s="75"/>
      <c r="L1123" s="68"/>
      <c r="M1123" s="76"/>
      <c r="N1123" s="70"/>
      <c r="R1123" s="70"/>
    </row>
    <row r="1124" spans="1:18" ht="12.75">
      <c r="A1124" s="68"/>
      <c r="B1124" s="68"/>
      <c r="C1124" s="68"/>
      <c r="D1124" s="68"/>
      <c r="E1124" s="68"/>
      <c r="F1124" s="78"/>
      <c r="G1124" s="68"/>
      <c r="H1124" s="68"/>
      <c r="I1124" s="68"/>
      <c r="J1124" s="68"/>
      <c r="K1124" s="75"/>
      <c r="L1124" s="68"/>
      <c r="M1124" s="76"/>
      <c r="N1124" s="70"/>
      <c r="R1124" s="70"/>
    </row>
    <row r="1125" spans="1:18" ht="12.75" customHeight="1">
      <c r="A1125" s="68"/>
      <c r="B1125" s="68"/>
      <c r="C1125" s="68"/>
      <c r="D1125" s="68"/>
      <c r="E1125" s="68"/>
      <c r="F1125" s="78"/>
      <c r="G1125" s="68"/>
      <c r="H1125" s="68"/>
      <c r="I1125" s="68"/>
      <c r="J1125" s="68"/>
      <c r="K1125" s="75"/>
      <c r="L1125" s="68"/>
      <c r="M1125" s="76"/>
      <c r="N1125" s="70"/>
      <c r="R1125" s="70"/>
    </row>
    <row r="1126" spans="1:18" ht="12.75">
      <c r="A1126" s="218" t="s">
        <v>407</v>
      </c>
      <c r="B1126" s="218"/>
      <c r="C1126" s="218"/>
      <c r="D1126" s="218"/>
      <c r="E1126" s="218"/>
      <c r="F1126" s="218"/>
      <c r="G1126" s="218"/>
      <c r="H1126" s="218"/>
      <c r="I1126" s="218"/>
      <c r="J1126" s="218"/>
      <c r="K1126" s="219"/>
      <c r="L1126" s="218"/>
      <c r="M1126" s="254"/>
      <c r="N1126" s="255"/>
      <c r="R1126" s="255"/>
    </row>
    <row r="1127" spans="1:18" ht="12.75">
      <c r="A1127" s="251"/>
      <c r="B1127" s="251"/>
      <c r="C1127" s="221"/>
      <c r="D1127" s="251"/>
      <c r="E1127" s="251"/>
      <c r="F1127" s="251"/>
      <c r="G1127" s="251"/>
      <c r="H1127" s="251"/>
      <c r="I1127" s="68"/>
      <c r="J1127" s="68"/>
      <c r="K1127" s="75"/>
      <c r="L1127" s="251"/>
      <c r="M1127" s="259"/>
      <c r="N1127" s="255"/>
      <c r="R1127" s="255"/>
    </row>
    <row r="1128" spans="1:18" ht="12.75">
      <c r="A1128" s="123" t="s">
        <v>350</v>
      </c>
      <c r="B1128" s="123"/>
      <c r="C1128" s="264" t="s">
        <v>259</v>
      </c>
      <c r="D1128" s="205"/>
      <c r="E1128" s="68"/>
      <c r="F1128" s="109"/>
      <c r="G1128" s="138" t="s">
        <v>238</v>
      </c>
      <c r="H1128" s="68"/>
      <c r="I1128" s="138" t="s">
        <v>237</v>
      </c>
      <c r="J1128" s="68"/>
      <c r="K1128" s="75"/>
      <c r="L1128" s="109"/>
      <c r="M1128" s="259"/>
      <c r="N1128" s="255"/>
      <c r="R1128" s="255"/>
    </row>
    <row r="1129" spans="1:18" ht="12.75">
      <c r="A1129" s="205" t="s">
        <v>359</v>
      </c>
      <c r="B1129" s="235"/>
      <c r="C1129" s="109" t="s">
        <v>260</v>
      </c>
      <c r="D1129" s="205"/>
      <c r="E1129" s="68"/>
      <c r="F1129" s="109"/>
      <c r="G1129" s="173">
        <v>2430163.34</v>
      </c>
      <c r="H1129" s="68"/>
      <c r="I1129" s="261">
        <v>0.004229928672116662</v>
      </c>
      <c r="J1129" s="68"/>
      <c r="K1129" s="75"/>
      <c r="L1129" s="109"/>
      <c r="M1129" s="259"/>
      <c r="N1129" s="255"/>
      <c r="R1129" s="255"/>
    </row>
    <row r="1130" spans="2:18" ht="12.75">
      <c r="B1130" s="205"/>
      <c r="C1130" s="109" t="s">
        <v>261</v>
      </c>
      <c r="D1130" s="205"/>
      <c r="E1130" s="68"/>
      <c r="F1130" s="109"/>
      <c r="G1130" s="173">
        <v>18347012.61</v>
      </c>
      <c r="H1130" s="68"/>
      <c r="I1130" s="261">
        <v>0.03193470718998047</v>
      </c>
      <c r="J1130" s="68"/>
      <c r="K1130" s="75"/>
      <c r="L1130" s="109"/>
      <c r="M1130" s="259"/>
      <c r="N1130" s="255"/>
      <c r="R1130" s="255"/>
    </row>
    <row r="1131" spans="1:18" ht="12.75">
      <c r="A1131" s="205"/>
      <c r="B1131" s="205"/>
      <c r="C1131" s="109" t="s">
        <v>262</v>
      </c>
      <c r="D1131" s="205"/>
      <c r="E1131" s="68"/>
      <c r="F1131" s="109"/>
      <c r="G1131" s="173">
        <v>15730691.62</v>
      </c>
      <c r="H1131" s="68"/>
      <c r="I1131" s="261">
        <v>0.02738075355694539</v>
      </c>
      <c r="J1131" s="68"/>
      <c r="K1131" s="75"/>
      <c r="L1131" s="109"/>
      <c r="M1131" s="259"/>
      <c r="N1131" s="255"/>
      <c r="R1131" s="255"/>
    </row>
    <row r="1132" spans="1:18" ht="12.75">
      <c r="A1132" s="205"/>
      <c r="B1132" s="205"/>
      <c r="C1132" s="109" t="s">
        <v>263</v>
      </c>
      <c r="D1132" s="205"/>
      <c r="E1132" s="68"/>
      <c r="F1132" s="109"/>
      <c r="G1132" s="173">
        <v>16896317.82</v>
      </c>
      <c r="H1132" s="68"/>
      <c r="I1132" s="261">
        <v>0.029409635979453827</v>
      </c>
      <c r="J1132" s="68"/>
      <c r="K1132" s="75"/>
      <c r="L1132" s="109"/>
      <c r="M1132" s="259"/>
      <c r="N1132" s="255"/>
      <c r="R1132" s="255"/>
    </row>
    <row r="1133" spans="1:18" ht="12.75">
      <c r="A1133" s="205"/>
      <c r="B1133" s="205"/>
      <c r="C1133" s="109" t="s">
        <v>264</v>
      </c>
      <c r="D1133" s="205"/>
      <c r="E1133" s="68"/>
      <c r="F1133" s="109"/>
      <c r="G1133" s="173">
        <v>18292882.01</v>
      </c>
      <c r="H1133" s="68"/>
      <c r="I1133" s="261">
        <v>0.031840487771388266</v>
      </c>
      <c r="J1133" s="68"/>
      <c r="K1133" s="75"/>
      <c r="L1133" s="109"/>
      <c r="M1133" s="259"/>
      <c r="N1133" s="255"/>
      <c r="R1133" s="255"/>
    </row>
    <row r="1134" spans="1:18" ht="12.75">
      <c r="A1134" s="205"/>
      <c r="B1134" s="205"/>
      <c r="C1134" s="109" t="s">
        <v>265</v>
      </c>
      <c r="D1134" s="205"/>
      <c r="E1134" s="68"/>
      <c r="F1134" s="109"/>
      <c r="G1134" s="173">
        <v>28535962.59</v>
      </c>
      <c r="H1134" s="68"/>
      <c r="I1134" s="261">
        <v>0.04966953634725205</v>
      </c>
      <c r="J1134" s="68"/>
      <c r="K1134" s="75"/>
      <c r="L1134" s="109"/>
      <c r="M1134" s="259"/>
      <c r="N1134" s="255"/>
      <c r="R1134" s="255"/>
    </row>
    <row r="1135" spans="1:18" ht="12.75">
      <c r="A1135" s="205"/>
      <c r="B1135" s="205"/>
      <c r="C1135" s="109" t="s">
        <v>266</v>
      </c>
      <c r="D1135" s="205"/>
      <c r="E1135" s="68"/>
      <c r="F1135" s="109"/>
      <c r="G1135" s="173">
        <v>66633072.01</v>
      </c>
      <c r="H1135" s="68"/>
      <c r="I1135" s="261">
        <v>0.1159811512119647</v>
      </c>
      <c r="J1135" s="68"/>
      <c r="K1135" s="75"/>
      <c r="L1135" s="109"/>
      <c r="M1135" s="259"/>
      <c r="N1135" s="255"/>
      <c r="R1135" s="255"/>
    </row>
    <row r="1136" spans="1:18" ht="12.75">
      <c r="A1136" s="205"/>
      <c r="B1136" s="205"/>
      <c r="C1136" s="109" t="s">
        <v>267</v>
      </c>
      <c r="D1136" s="205"/>
      <c r="E1136" s="68"/>
      <c r="F1136" s="109"/>
      <c r="G1136" s="173">
        <v>86151491.2</v>
      </c>
      <c r="H1136" s="68"/>
      <c r="I1136" s="261">
        <v>0.14995480212144352</v>
      </c>
      <c r="J1136" s="68"/>
      <c r="K1136" s="75"/>
      <c r="L1136" s="109"/>
      <c r="M1136" s="259"/>
      <c r="N1136" s="255"/>
      <c r="R1136" s="255"/>
    </row>
    <row r="1137" spans="1:18" ht="12.75">
      <c r="A1137" s="205"/>
      <c r="B1137" s="205"/>
      <c r="C1137" s="109" t="s">
        <v>268</v>
      </c>
      <c r="D1137" s="205"/>
      <c r="E1137" s="68"/>
      <c r="F1137" s="109"/>
      <c r="G1137" s="173">
        <v>151636869.32</v>
      </c>
      <c r="H1137" s="68"/>
      <c r="I1137" s="261">
        <v>0.263938283789054</v>
      </c>
      <c r="J1137" s="68"/>
      <c r="K1137" s="75"/>
      <c r="L1137" s="109"/>
      <c r="M1137" s="259"/>
      <c r="N1137" s="255"/>
      <c r="R1137" s="255"/>
    </row>
    <row r="1138" spans="1:18" ht="12.75">
      <c r="A1138" s="205"/>
      <c r="B1138" s="205"/>
      <c r="C1138" s="109" t="s">
        <v>269</v>
      </c>
      <c r="D1138" s="205"/>
      <c r="E1138" s="68"/>
      <c r="F1138" s="109"/>
      <c r="G1138" s="173">
        <v>236943117.9</v>
      </c>
      <c r="H1138" s="68"/>
      <c r="I1138" s="261">
        <v>0.41242186134942216</v>
      </c>
      <c r="J1138" s="68"/>
      <c r="K1138" s="75"/>
      <c r="L1138" s="109"/>
      <c r="M1138" s="259"/>
      <c r="N1138" s="255"/>
      <c r="R1138" s="255"/>
    </row>
    <row r="1139" spans="1:18" ht="12.75">
      <c r="A1139" s="205"/>
      <c r="B1139" s="205"/>
      <c r="C1139" s="109" t="s">
        <v>270</v>
      </c>
      <c r="D1139" s="205"/>
      <c r="E1139" s="68"/>
      <c r="F1139" s="109"/>
      <c r="G1139" s="173">
        <v>334648369.99</v>
      </c>
      <c r="H1139" s="68"/>
      <c r="I1139" s="261">
        <v>0.5824870748390953</v>
      </c>
      <c r="J1139" s="68"/>
      <c r="K1139" s="75"/>
      <c r="L1139" s="109"/>
      <c r="M1139" s="259"/>
      <c r="N1139" s="255"/>
      <c r="R1139" s="255"/>
    </row>
    <row r="1140" spans="1:18" ht="12.75">
      <c r="A1140" s="205"/>
      <c r="B1140" s="205"/>
      <c r="C1140" s="109" t="s">
        <v>271</v>
      </c>
      <c r="D1140" s="205"/>
      <c r="E1140" s="68"/>
      <c r="F1140" s="109"/>
      <c r="G1140" s="173">
        <v>393922556.28</v>
      </c>
      <c r="H1140" s="68"/>
      <c r="I1140" s="261">
        <v>0.6856593908631101</v>
      </c>
      <c r="J1140" s="68"/>
      <c r="K1140" s="75"/>
      <c r="L1140" s="109"/>
      <c r="M1140" s="259"/>
      <c r="N1140" s="255"/>
      <c r="R1140" s="255"/>
    </row>
    <row r="1141" spans="1:18" ht="12.75">
      <c r="A1141" s="205"/>
      <c r="B1141" s="205"/>
      <c r="C1141" s="109" t="s">
        <v>272</v>
      </c>
      <c r="D1141" s="205"/>
      <c r="E1141" s="68"/>
      <c r="F1141" s="109"/>
      <c r="G1141" s="173">
        <v>482029240.23</v>
      </c>
      <c r="H1141" s="68"/>
      <c r="I1141" s="261">
        <v>0.8390173905131362</v>
      </c>
      <c r="J1141" s="68"/>
      <c r="K1141" s="75"/>
      <c r="L1141" s="109"/>
      <c r="M1141" s="259"/>
      <c r="N1141" s="255"/>
      <c r="R1141" s="255"/>
    </row>
    <row r="1142" spans="1:18" ht="12.75">
      <c r="A1142" s="205"/>
      <c r="B1142" s="205"/>
      <c r="C1142" s="109" t="s">
        <v>273</v>
      </c>
      <c r="D1142" s="205"/>
      <c r="E1142" s="68"/>
      <c r="F1142" s="109"/>
      <c r="G1142" s="173">
        <v>494398832.18</v>
      </c>
      <c r="H1142" s="68"/>
      <c r="I1142" s="261">
        <v>0.8605478328461558</v>
      </c>
      <c r="J1142" s="68"/>
      <c r="K1142" s="75"/>
      <c r="L1142" s="109"/>
      <c r="M1142" s="259"/>
      <c r="N1142" s="255"/>
      <c r="R1142" s="255"/>
    </row>
    <row r="1143" spans="1:18" ht="12.75">
      <c r="A1143" s="205"/>
      <c r="B1143" s="205"/>
      <c r="C1143" s="109" t="s">
        <v>274</v>
      </c>
      <c r="D1143" s="205"/>
      <c r="E1143" s="68"/>
      <c r="F1143" s="109"/>
      <c r="G1143" s="173">
        <v>542328118.75</v>
      </c>
      <c r="H1143" s="68"/>
      <c r="I1143" s="261">
        <v>0.9439732800823646</v>
      </c>
      <c r="J1143" s="68"/>
      <c r="K1143" s="75"/>
      <c r="L1143" s="109"/>
      <c r="M1143" s="259"/>
      <c r="N1143" s="255"/>
      <c r="R1143" s="255"/>
    </row>
    <row r="1144" spans="1:18" ht="12.75">
      <c r="A1144" s="205"/>
      <c r="B1144" s="205"/>
      <c r="C1144" s="109" t="s">
        <v>275</v>
      </c>
      <c r="D1144" s="205"/>
      <c r="E1144" s="68"/>
      <c r="F1144" s="109"/>
      <c r="G1144" s="173">
        <v>650894567.05</v>
      </c>
      <c r="H1144" s="68"/>
      <c r="I1144" s="261">
        <v>1.1329434307447646</v>
      </c>
      <c r="J1144" s="68"/>
      <c r="K1144" s="75"/>
      <c r="L1144" s="109"/>
      <c r="M1144" s="259"/>
      <c r="N1144" s="255"/>
      <c r="R1144" s="255"/>
    </row>
    <row r="1145" spans="1:18" ht="12.75">
      <c r="A1145" s="205"/>
      <c r="B1145" s="205"/>
      <c r="C1145" s="109" t="s">
        <v>276</v>
      </c>
      <c r="D1145" s="205"/>
      <c r="E1145" s="68"/>
      <c r="F1145" s="109"/>
      <c r="G1145" s="173">
        <v>3239440340.24</v>
      </c>
      <c r="H1145" s="68"/>
      <c r="I1145" s="261">
        <v>5.638551677268133</v>
      </c>
      <c r="J1145" s="68"/>
      <c r="K1145" s="75"/>
      <c r="L1145" s="109"/>
      <c r="M1145" s="259"/>
      <c r="N1145" s="255"/>
      <c r="R1145" s="255"/>
    </row>
    <row r="1146" spans="1:18" ht="12.75">
      <c r="A1146" s="143" t="s">
        <v>83</v>
      </c>
      <c r="B1146" s="143"/>
      <c r="C1146" s="120"/>
      <c r="D1146" s="143"/>
      <c r="E1146" s="68"/>
      <c r="F1146" s="109"/>
      <c r="G1146" s="262">
        <v>6779259605.14</v>
      </c>
      <c r="H1146" s="68"/>
      <c r="I1146" s="263">
        <v>11.79994122514578</v>
      </c>
      <c r="J1146" s="68"/>
      <c r="K1146" s="75"/>
      <c r="L1146" s="227"/>
      <c r="M1146" s="259"/>
      <c r="N1146" s="255"/>
      <c r="R1146" s="255"/>
    </row>
    <row r="1147" spans="1:18" ht="12.75" customHeight="1">
      <c r="A1147" s="205"/>
      <c r="B1147" s="205"/>
      <c r="C1147" s="228"/>
      <c r="D1147" s="205"/>
      <c r="E1147" s="205"/>
      <c r="F1147" s="109"/>
      <c r="G1147" s="109"/>
      <c r="H1147" s="205"/>
      <c r="I1147" s="68"/>
      <c r="J1147" s="68"/>
      <c r="K1147" s="75"/>
      <c r="L1147" s="109"/>
      <c r="M1147" s="259"/>
      <c r="N1147" s="255"/>
      <c r="R1147" s="255"/>
    </row>
    <row r="1148" spans="1:18" ht="12.75">
      <c r="A1148" s="123" t="s">
        <v>350</v>
      </c>
      <c r="B1148" s="123"/>
      <c r="C1148" s="264" t="s">
        <v>259</v>
      </c>
      <c r="D1148" s="205"/>
      <c r="E1148" s="68"/>
      <c r="F1148" s="109"/>
      <c r="G1148" s="138" t="s">
        <v>238</v>
      </c>
      <c r="H1148" s="68"/>
      <c r="I1148" s="138" t="s">
        <v>237</v>
      </c>
      <c r="J1148" s="68"/>
      <c r="K1148" s="75"/>
      <c r="L1148" s="109"/>
      <c r="M1148" s="259"/>
      <c r="N1148" s="255"/>
      <c r="R1148" s="255"/>
    </row>
    <row r="1149" spans="1:18" ht="12.75">
      <c r="A1149" s="205" t="s">
        <v>360</v>
      </c>
      <c r="B1149" s="235"/>
      <c r="C1149" s="109" t="s">
        <v>260</v>
      </c>
      <c r="D1149" s="205"/>
      <c r="E1149" s="68"/>
      <c r="F1149" s="109"/>
      <c r="G1149" s="173">
        <v>1618019</v>
      </c>
      <c r="H1149" s="68"/>
      <c r="I1149" s="261">
        <v>0.002816314791469749</v>
      </c>
      <c r="J1149" s="68"/>
      <c r="K1149" s="75"/>
      <c r="L1149" s="109"/>
      <c r="M1149" s="259"/>
      <c r="N1149" s="255"/>
      <c r="R1149" s="255"/>
    </row>
    <row r="1150" spans="2:18" ht="12.75">
      <c r="B1150" s="205"/>
      <c r="C1150" s="109" t="s">
        <v>261</v>
      </c>
      <c r="D1150" s="205"/>
      <c r="E1150" s="68"/>
      <c r="F1150" s="109"/>
      <c r="G1150" s="173">
        <v>12097615.54</v>
      </c>
      <c r="H1150" s="68"/>
      <c r="I1150" s="261">
        <v>0.021057041720039315</v>
      </c>
      <c r="J1150" s="68"/>
      <c r="K1150" s="75"/>
      <c r="L1150" s="109"/>
      <c r="M1150" s="259"/>
      <c r="N1150" s="255"/>
      <c r="R1150" s="255"/>
    </row>
    <row r="1151" spans="1:18" ht="12.75">
      <c r="A1151" s="205"/>
      <c r="B1151" s="205"/>
      <c r="C1151" s="109" t="s">
        <v>262</v>
      </c>
      <c r="D1151" s="205"/>
      <c r="E1151" s="68"/>
      <c r="F1151" s="109"/>
      <c r="G1151" s="173">
        <v>16764524.76</v>
      </c>
      <c r="H1151" s="68"/>
      <c r="I1151" s="261">
        <v>0.02918023771880852</v>
      </c>
      <c r="J1151" s="68"/>
      <c r="K1151" s="75"/>
      <c r="L1151" s="109"/>
      <c r="M1151" s="259"/>
      <c r="N1151" s="255"/>
      <c r="R1151" s="255"/>
    </row>
    <row r="1152" spans="1:18" ht="12.75">
      <c r="A1152" s="205"/>
      <c r="B1152" s="205"/>
      <c r="C1152" s="109" t="s">
        <v>263</v>
      </c>
      <c r="D1152" s="205"/>
      <c r="E1152" s="68"/>
      <c r="F1152" s="109"/>
      <c r="G1152" s="173">
        <v>14667584.41</v>
      </c>
      <c r="H1152" s="68"/>
      <c r="I1152" s="261">
        <v>0.025530315113119248</v>
      </c>
      <c r="J1152" s="68"/>
      <c r="K1152" s="75"/>
      <c r="L1152" s="109"/>
      <c r="M1152" s="259"/>
      <c r="N1152" s="255"/>
      <c r="R1152" s="255"/>
    </row>
    <row r="1153" spans="1:18" ht="12.75">
      <c r="A1153" s="205"/>
      <c r="B1153" s="205"/>
      <c r="C1153" s="109" t="s">
        <v>264</v>
      </c>
      <c r="D1153" s="205"/>
      <c r="E1153" s="68"/>
      <c r="F1153" s="109"/>
      <c r="G1153" s="173">
        <v>21708755.95</v>
      </c>
      <c r="H1153" s="68"/>
      <c r="I1153" s="261">
        <v>0.03778613878229608</v>
      </c>
      <c r="J1153" s="68"/>
      <c r="K1153" s="75"/>
      <c r="L1153" s="109"/>
      <c r="M1153" s="259"/>
      <c r="N1153" s="255"/>
      <c r="R1153" s="255"/>
    </row>
    <row r="1154" spans="1:18" ht="12.75">
      <c r="A1154" s="205"/>
      <c r="B1154" s="205"/>
      <c r="C1154" s="109" t="s">
        <v>265</v>
      </c>
      <c r="D1154" s="205"/>
      <c r="E1154" s="68"/>
      <c r="F1154" s="109"/>
      <c r="G1154" s="173">
        <v>23833188.56</v>
      </c>
      <c r="H1154" s="68"/>
      <c r="I1154" s="261">
        <v>0.04148391426146146</v>
      </c>
      <c r="J1154" s="68"/>
      <c r="K1154" s="75"/>
      <c r="L1154" s="109"/>
      <c r="M1154" s="259"/>
      <c r="N1154" s="255"/>
      <c r="R1154" s="255"/>
    </row>
    <row r="1155" spans="1:18" ht="12.75">
      <c r="A1155" s="205"/>
      <c r="B1155" s="205"/>
      <c r="C1155" s="109" t="s">
        <v>266</v>
      </c>
      <c r="D1155" s="205"/>
      <c r="E1155" s="68"/>
      <c r="F1155" s="109"/>
      <c r="G1155" s="173">
        <v>52631434.17</v>
      </c>
      <c r="H1155" s="68"/>
      <c r="I1155" s="261">
        <v>0.0916099789614568</v>
      </c>
      <c r="J1155" s="68"/>
      <c r="K1155" s="75"/>
      <c r="L1155" s="109"/>
      <c r="M1155" s="259"/>
      <c r="N1155" s="255"/>
      <c r="R1155" s="255"/>
    </row>
    <row r="1156" spans="1:18" ht="12.75">
      <c r="A1156" s="205"/>
      <c r="B1156" s="205"/>
      <c r="C1156" s="109" t="s">
        <v>267</v>
      </c>
      <c r="D1156" s="205"/>
      <c r="E1156" s="68"/>
      <c r="F1156" s="109"/>
      <c r="G1156" s="173">
        <v>77296769.91</v>
      </c>
      <c r="H1156" s="68"/>
      <c r="I1156" s="261">
        <v>0.13454232393461807</v>
      </c>
      <c r="J1156" s="68"/>
      <c r="K1156" s="75"/>
      <c r="L1156" s="109"/>
      <c r="M1156" s="259"/>
      <c r="N1156" s="255"/>
      <c r="R1156" s="255"/>
    </row>
    <row r="1157" spans="1:18" ht="12.75">
      <c r="A1157" s="205"/>
      <c r="B1157" s="205"/>
      <c r="C1157" s="109" t="s">
        <v>268</v>
      </c>
      <c r="D1157" s="205"/>
      <c r="E1157" s="68"/>
      <c r="F1157" s="109"/>
      <c r="G1157" s="173">
        <v>140908859.27</v>
      </c>
      <c r="H1157" s="68"/>
      <c r="I1157" s="261">
        <v>0.24526516969901485</v>
      </c>
      <c r="J1157" s="68"/>
      <c r="K1157" s="75"/>
      <c r="L1157" s="109"/>
      <c r="M1157" s="259"/>
      <c r="N1157" s="255"/>
      <c r="R1157" s="255"/>
    </row>
    <row r="1158" spans="1:18" ht="12.75">
      <c r="A1158" s="205"/>
      <c r="B1158" s="205"/>
      <c r="C1158" s="109" t="s">
        <v>269</v>
      </c>
      <c r="D1158" s="205"/>
      <c r="E1158" s="68"/>
      <c r="F1158" s="109"/>
      <c r="G1158" s="173">
        <v>226659808.89</v>
      </c>
      <c r="H1158" s="68"/>
      <c r="I1158" s="261">
        <v>0.39452279139405255</v>
      </c>
      <c r="J1158" s="68"/>
      <c r="K1158" s="75"/>
      <c r="L1158" s="109"/>
      <c r="M1158" s="259"/>
      <c r="N1158" s="255"/>
      <c r="R1158" s="255"/>
    </row>
    <row r="1159" spans="1:18" ht="12.75">
      <c r="A1159" s="205"/>
      <c r="B1159" s="205"/>
      <c r="C1159" s="109" t="s">
        <v>270</v>
      </c>
      <c r="D1159" s="205"/>
      <c r="E1159" s="68"/>
      <c r="F1159" s="109"/>
      <c r="G1159" s="173">
        <v>311113831.29</v>
      </c>
      <c r="H1159" s="68"/>
      <c r="I1159" s="261">
        <v>0.5415229888479993</v>
      </c>
      <c r="J1159" s="68"/>
      <c r="K1159" s="75"/>
      <c r="L1159" s="109"/>
      <c r="M1159" s="259"/>
      <c r="N1159" s="255"/>
      <c r="R1159" s="255"/>
    </row>
    <row r="1160" spans="1:18" ht="12.75">
      <c r="A1160" s="205"/>
      <c r="B1160" s="205"/>
      <c r="C1160" s="109" t="s">
        <v>271</v>
      </c>
      <c r="D1160" s="205"/>
      <c r="E1160" s="68"/>
      <c r="F1160" s="109"/>
      <c r="G1160" s="173">
        <v>391172405.63</v>
      </c>
      <c r="H1160" s="68"/>
      <c r="I1160" s="261">
        <v>0.6808724940748987</v>
      </c>
      <c r="J1160" s="68"/>
      <c r="K1160" s="75"/>
      <c r="L1160" s="109"/>
      <c r="M1160" s="259"/>
      <c r="N1160" s="255"/>
      <c r="R1160" s="255"/>
    </row>
    <row r="1161" spans="1:18" ht="12.75">
      <c r="A1161" s="205"/>
      <c r="B1161" s="205"/>
      <c r="C1161" s="109" t="s">
        <v>272</v>
      </c>
      <c r="D1161" s="205"/>
      <c r="E1161" s="68"/>
      <c r="F1161" s="109"/>
      <c r="G1161" s="173">
        <v>437320581.48</v>
      </c>
      <c r="H1161" s="68"/>
      <c r="I1161" s="261">
        <v>0.7611977499870369</v>
      </c>
      <c r="J1161" s="68"/>
      <c r="K1161" s="75"/>
      <c r="L1161" s="109"/>
      <c r="M1161" s="259"/>
      <c r="N1161" s="255"/>
      <c r="R1161" s="255"/>
    </row>
    <row r="1162" spans="1:18" ht="12.75">
      <c r="A1162" s="205"/>
      <c r="B1162" s="205"/>
      <c r="C1162" s="109" t="s">
        <v>273</v>
      </c>
      <c r="D1162" s="205"/>
      <c r="E1162" s="68"/>
      <c r="F1162" s="109"/>
      <c r="G1162" s="173">
        <v>470494559.3</v>
      </c>
      <c r="H1162" s="68"/>
      <c r="I1162" s="261">
        <v>0.8189401896162104</v>
      </c>
      <c r="J1162" s="68"/>
      <c r="K1162" s="75"/>
      <c r="L1162" s="109"/>
      <c r="M1162" s="259"/>
      <c r="N1162" s="255"/>
      <c r="R1162" s="255"/>
    </row>
    <row r="1163" spans="1:18" ht="12.75">
      <c r="A1163" s="205"/>
      <c r="B1163" s="205"/>
      <c r="C1163" s="109" t="s">
        <v>274</v>
      </c>
      <c r="D1163" s="205"/>
      <c r="E1163" s="68"/>
      <c r="F1163" s="109"/>
      <c r="G1163" s="173">
        <v>483431324.24</v>
      </c>
      <c r="H1163" s="68"/>
      <c r="I1163" s="261">
        <v>0.8414578500727866</v>
      </c>
      <c r="J1163" s="68"/>
      <c r="K1163" s="75"/>
      <c r="L1163" s="109"/>
      <c r="M1163" s="259"/>
      <c r="N1163" s="255"/>
      <c r="R1163" s="255"/>
    </row>
    <row r="1164" spans="1:18" ht="12.75">
      <c r="A1164" s="205"/>
      <c r="B1164" s="205"/>
      <c r="C1164" s="109" t="s">
        <v>275</v>
      </c>
      <c r="D1164" s="205"/>
      <c r="E1164" s="68"/>
      <c r="F1164" s="109"/>
      <c r="G1164" s="173">
        <v>539771275.44</v>
      </c>
      <c r="H1164" s="68"/>
      <c r="I1164" s="261">
        <v>0.9395228529653634</v>
      </c>
      <c r="J1164" s="68"/>
      <c r="K1164" s="75"/>
      <c r="L1164" s="109"/>
      <c r="M1164" s="259"/>
      <c r="N1164" s="255"/>
      <c r="R1164" s="255"/>
    </row>
    <row r="1165" spans="1:18" ht="12.75">
      <c r="A1165" s="205"/>
      <c r="B1165" s="205"/>
      <c r="C1165" s="109" t="s">
        <v>276</v>
      </c>
      <c r="D1165" s="205"/>
      <c r="E1165" s="68"/>
      <c r="F1165" s="109"/>
      <c r="G1165" s="173">
        <v>2533178798.32</v>
      </c>
      <c r="H1165" s="68"/>
      <c r="I1165" s="261">
        <v>4.4092368007706835</v>
      </c>
      <c r="J1165" s="68"/>
      <c r="K1165" s="75"/>
      <c r="L1165" s="109"/>
      <c r="M1165" s="259"/>
      <c r="N1165" s="255"/>
      <c r="R1165" s="255"/>
    </row>
    <row r="1166" spans="1:18" ht="12.75">
      <c r="A1166" s="143" t="s">
        <v>83</v>
      </c>
      <c r="B1166" s="143"/>
      <c r="C1166" s="120"/>
      <c r="D1166" s="143"/>
      <c r="E1166" s="68"/>
      <c r="F1166" s="109"/>
      <c r="G1166" s="262">
        <v>5754669336.16</v>
      </c>
      <c r="H1166" s="68"/>
      <c r="I1166" s="263">
        <v>10.016545152711316</v>
      </c>
      <c r="J1166" s="68"/>
      <c r="K1166" s="75"/>
      <c r="L1166" s="227"/>
      <c r="M1166" s="259"/>
      <c r="N1166" s="255"/>
      <c r="R1166" s="255"/>
    </row>
    <row r="1167" spans="1:18" ht="12.75" customHeight="1">
      <c r="A1167" s="205"/>
      <c r="B1167" s="205"/>
      <c r="C1167" s="228"/>
      <c r="D1167" s="205"/>
      <c r="E1167" s="205"/>
      <c r="F1167" s="109"/>
      <c r="G1167" s="109"/>
      <c r="H1167" s="205"/>
      <c r="I1167" s="68"/>
      <c r="J1167" s="68"/>
      <c r="K1167" s="75"/>
      <c r="L1167" s="109"/>
      <c r="M1167" s="259"/>
      <c r="N1167" s="255"/>
      <c r="R1167" s="255"/>
    </row>
    <row r="1168" spans="1:18" ht="12.75">
      <c r="A1168" s="123" t="s">
        <v>350</v>
      </c>
      <c r="B1168" s="123"/>
      <c r="C1168" s="264" t="s">
        <v>259</v>
      </c>
      <c r="D1168" s="205"/>
      <c r="E1168" s="68"/>
      <c r="F1168" s="109"/>
      <c r="G1168" s="138" t="s">
        <v>238</v>
      </c>
      <c r="H1168" s="68"/>
      <c r="I1168" s="138" t="s">
        <v>237</v>
      </c>
      <c r="J1168" s="68"/>
      <c r="K1168" s="75"/>
      <c r="L1168" s="109"/>
      <c r="M1168" s="259"/>
      <c r="N1168" s="255"/>
      <c r="R1168" s="255"/>
    </row>
    <row r="1169" spans="1:18" ht="12.75">
      <c r="A1169" s="205" t="s">
        <v>361</v>
      </c>
      <c r="B1169" s="235"/>
      <c r="C1169" s="109" t="s">
        <v>260</v>
      </c>
      <c r="D1169" s="205"/>
      <c r="E1169" s="68"/>
      <c r="F1169" s="109"/>
      <c r="G1169" s="173">
        <v>895077.45</v>
      </c>
      <c r="H1169" s="68"/>
      <c r="I1169" s="261">
        <v>0.001557966786512411</v>
      </c>
      <c r="J1169" s="68"/>
      <c r="K1169" s="75"/>
      <c r="L1169" s="109"/>
      <c r="M1169" s="259"/>
      <c r="N1169" s="255"/>
      <c r="R1169" s="255"/>
    </row>
    <row r="1170" spans="2:18" ht="12.75">
      <c r="B1170" s="205"/>
      <c r="C1170" s="109" t="s">
        <v>261</v>
      </c>
      <c r="D1170" s="205"/>
      <c r="E1170" s="68"/>
      <c r="F1170" s="109"/>
      <c r="G1170" s="173">
        <v>10615040.17</v>
      </c>
      <c r="H1170" s="68"/>
      <c r="I1170" s="261">
        <v>0.018476479350870764</v>
      </c>
      <c r="J1170" s="68"/>
      <c r="K1170" s="75"/>
      <c r="L1170" s="109"/>
      <c r="M1170" s="259"/>
      <c r="N1170" s="255"/>
      <c r="R1170" s="255"/>
    </row>
    <row r="1171" spans="1:18" ht="12.75">
      <c r="A1171" s="205"/>
      <c r="B1171" s="205"/>
      <c r="C1171" s="109" t="s">
        <v>262</v>
      </c>
      <c r="D1171" s="205"/>
      <c r="E1171" s="68"/>
      <c r="F1171" s="109"/>
      <c r="G1171" s="173">
        <v>12513685.63</v>
      </c>
      <c r="H1171" s="68"/>
      <c r="I1171" s="261">
        <v>0.021781250983808873</v>
      </c>
      <c r="J1171" s="68"/>
      <c r="K1171" s="75"/>
      <c r="L1171" s="109"/>
      <c r="M1171" s="259"/>
      <c r="N1171" s="255"/>
      <c r="R1171" s="255"/>
    </row>
    <row r="1172" spans="1:18" ht="12.75">
      <c r="A1172" s="205"/>
      <c r="B1172" s="205"/>
      <c r="C1172" s="109" t="s">
        <v>263</v>
      </c>
      <c r="D1172" s="205"/>
      <c r="E1172" s="68"/>
      <c r="F1172" s="109"/>
      <c r="G1172" s="173">
        <v>7675489.6</v>
      </c>
      <c r="H1172" s="68"/>
      <c r="I1172" s="261">
        <v>0.013359914124773706</v>
      </c>
      <c r="J1172" s="68"/>
      <c r="K1172" s="75"/>
      <c r="L1172" s="109"/>
      <c r="M1172" s="259"/>
      <c r="N1172" s="255"/>
      <c r="R1172" s="255"/>
    </row>
    <row r="1173" spans="1:18" ht="12.75">
      <c r="A1173" s="205"/>
      <c r="B1173" s="205"/>
      <c r="C1173" s="109" t="s">
        <v>264</v>
      </c>
      <c r="D1173" s="205"/>
      <c r="E1173" s="68"/>
      <c r="F1173" s="109"/>
      <c r="G1173" s="173">
        <v>11568159.23</v>
      </c>
      <c r="H1173" s="68"/>
      <c r="I1173" s="261">
        <v>0.020135473038033733</v>
      </c>
      <c r="J1173" s="68"/>
      <c r="K1173" s="75"/>
      <c r="L1173" s="109"/>
      <c r="M1173" s="259"/>
      <c r="N1173" s="255"/>
      <c r="R1173" s="255"/>
    </row>
    <row r="1174" spans="1:18" ht="12.75">
      <c r="A1174" s="205"/>
      <c r="B1174" s="205"/>
      <c r="C1174" s="109" t="s">
        <v>265</v>
      </c>
      <c r="D1174" s="205"/>
      <c r="E1174" s="68"/>
      <c r="F1174" s="109"/>
      <c r="G1174" s="173">
        <v>23285835.1</v>
      </c>
      <c r="H1174" s="68"/>
      <c r="I1174" s="261">
        <v>0.040531193900600344</v>
      </c>
      <c r="J1174" s="68"/>
      <c r="K1174" s="75"/>
      <c r="L1174" s="109"/>
      <c r="M1174" s="259"/>
      <c r="N1174" s="255"/>
      <c r="R1174" s="255"/>
    </row>
    <row r="1175" spans="1:18" ht="12.75">
      <c r="A1175" s="205"/>
      <c r="B1175" s="205"/>
      <c r="C1175" s="109" t="s">
        <v>266</v>
      </c>
      <c r="D1175" s="205"/>
      <c r="E1175" s="68"/>
      <c r="F1175" s="109"/>
      <c r="G1175" s="173">
        <v>39636810.95</v>
      </c>
      <c r="H1175" s="68"/>
      <c r="I1175" s="261">
        <v>0.06899161070739905</v>
      </c>
      <c r="J1175" s="68"/>
      <c r="K1175" s="75"/>
      <c r="L1175" s="109"/>
      <c r="M1175" s="259"/>
      <c r="N1175" s="255"/>
      <c r="R1175" s="255"/>
    </row>
    <row r="1176" spans="1:18" ht="12.75">
      <c r="A1176" s="205"/>
      <c r="B1176" s="205"/>
      <c r="C1176" s="109" t="s">
        <v>267</v>
      </c>
      <c r="D1176" s="205"/>
      <c r="E1176" s="68"/>
      <c r="F1176" s="109"/>
      <c r="G1176" s="173">
        <v>66952812.79</v>
      </c>
      <c r="H1176" s="68"/>
      <c r="I1176" s="261">
        <v>0.11653769021932499</v>
      </c>
      <c r="J1176" s="68"/>
      <c r="K1176" s="75"/>
      <c r="L1176" s="109"/>
      <c r="M1176" s="259"/>
      <c r="N1176" s="255"/>
      <c r="R1176" s="255"/>
    </row>
    <row r="1177" spans="1:18" ht="12.75">
      <c r="A1177" s="205"/>
      <c r="B1177" s="205"/>
      <c r="C1177" s="109" t="s">
        <v>268</v>
      </c>
      <c r="D1177" s="205"/>
      <c r="E1177" s="68"/>
      <c r="F1177" s="109"/>
      <c r="G1177" s="173">
        <v>130583046.71</v>
      </c>
      <c r="H1177" s="68"/>
      <c r="I1177" s="261">
        <v>0.22729211830303486</v>
      </c>
      <c r="J1177" s="68"/>
      <c r="K1177" s="75"/>
      <c r="L1177" s="109"/>
      <c r="M1177" s="259"/>
      <c r="N1177" s="255"/>
      <c r="R1177" s="255"/>
    </row>
    <row r="1178" spans="1:18" ht="12.75">
      <c r="A1178" s="205"/>
      <c r="B1178" s="205"/>
      <c r="C1178" s="109" t="s">
        <v>269</v>
      </c>
      <c r="D1178" s="205"/>
      <c r="E1178" s="68"/>
      <c r="F1178" s="109"/>
      <c r="G1178" s="173">
        <v>184744741.01</v>
      </c>
      <c r="H1178" s="68"/>
      <c r="I1178" s="261">
        <v>0.32156565945932086</v>
      </c>
      <c r="J1178" s="68"/>
      <c r="K1178" s="75"/>
      <c r="L1178" s="109"/>
      <c r="M1178" s="259"/>
      <c r="N1178" s="255"/>
      <c r="R1178" s="255"/>
    </row>
    <row r="1179" spans="1:18" ht="12.75">
      <c r="A1179" s="205"/>
      <c r="B1179" s="205"/>
      <c r="C1179" s="109" t="s">
        <v>270</v>
      </c>
      <c r="D1179" s="205"/>
      <c r="E1179" s="68"/>
      <c r="F1179" s="109"/>
      <c r="G1179" s="173">
        <v>265160223.64</v>
      </c>
      <c r="H1179" s="68"/>
      <c r="I1179" s="261">
        <v>0.46153639725291146</v>
      </c>
      <c r="J1179" s="68"/>
      <c r="K1179" s="75"/>
      <c r="L1179" s="109"/>
      <c r="M1179" s="259"/>
      <c r="N1179" s="255"/>
      <c r="R1179" s="255"/>
    </row>
    <row r="1180" spans="1:18" ht="12.75">
      <c r="A1180" s="205"/>
      <c r="B1180" s="205"/>
      <c r="C1180" s="109" t="s">
        <v>271</v>
      </c>
      <c r="D1180" s="205"/>
      <c r="E1180" s="68"/>
      <c r="F1180" s="109"/>
      <c r="G1180" s="173">
        <v>325521117.76</v>
      </c>
      <c r="H1180" s="68"/>
      <c r="I1180" s="261">
        <v>0.5666002308274835</v>
      </c>
      <c r="J1180" s="68"/>
      <c r="K1180" s="75"/>
      <c r="L1180" s="109"/>
      <c r="M1180" s="259"/>
      <c r="N1180" s="255"/>
      <c r="R1180" s="255"/>
    </row>
    <row r="1181" spans="1:18" ht="12.75">
      <c r="A1181" s="205"/>
      <c r="B1181" s="205"/>
      <c r="C1181" s="109" t="s">
        <v>272</v>
      </c>
      <c r="D1181" s="205"/>
      <c r="E1181" s="68"/>
      <c r="F1181" s="109"/>
      <c r="G1181" s="173">
        <v>376011760.22</v>
      </c>
      <c r="H1181" s="68"/>
      <c r="I1181" s="261">
        <v>0.6544839597521183</v>
      </c>
      <c r="J1181" s="68"/>
      <c r="K1181" s="75"/>
      <c r="L1181" s="109"/>
      <c r="M1181" s="259"/>
      <c r="N1181" s="255"/>
      <c r="R1181" s="255"/>
    </row>
    <row r="1182" spans="1:18" ht="12.75">
      <c r="A1182" s="205"/>
      <c r="B1182" s="205"/>
      <c r="C1182" s="109" t="s">
        <v>273</v>
      </c>
      <c r="D1182" s="205"/>
      <c r="E1182" s="68"/>
      <c r="F1182" s="109"/>
      <c r="G1182" s="173">
        <v>380715657.7</v>
      </c>
      <c r="H1182" s="68"/>
      <c r="I1182" s="261">
        <v>0.6626715373086743</v>
      </c>
      <c r="J1182" s="68"/>
      <c r="K1182" s="75"/>
      <c r="L1182" s="109"/>
      <c r="M1182" s="259"/>
      <c r="N1182" s="255"/>
      <c r="R1182" s="255"/>
    </row>
    <row r="1183" spans="1:18" ht="12.75">
      <c r="A1183" s="205"/>
      <c r="B1183" s="205"/>
      <c r="C1183" s="109" t="s">
        <v>274</v>
      </c>
      <c r="D1183" s="205"/>
      <c r="E1183" s="68"/>
      <c r="F1183" s="109"/>
      <c r="G1183" s="173">
        <v>395575214.7</v>
      </c>
      <c r="H1183" s="68"/>
      <c r="I1183" s="261">
        <v>0.6885359988346439</v>
      </c>
      <c r="J1183" s="68"/>
      <c r="K1183" s="75"/>
      <c r="L1183" s="109"/>
      <c r="M1183" s="259"/>
      <c r="N1183" s="255"/>
      <c r="R1183" s="255"/>
    </row>
    <row r="1184" spans="1:18" ht="12.75">
      <c r="A1184" s="205"/>
      <c r="B1184" s="205"/>
      <c r="C1184" s="109" t="s">
        <v>275</v>
      </c>
      <c r="D1184" s="205"/>
      <c r="E1184" s="68"/>
      <c r="F1184" s="109"/>
      <c r="G1184" s="173">
        <v>423709786.9</v>
      </c>
      <c r="H1184" s="68"/>
      <c r="I1184" s="261">
        <v>0.7375068773215674</v>
      </c>
      <c r="J1184" s="68"/>
      <c r="K1184" s="75"/>
      <c r="L1184" s="109"/>
      <c r="M1184" s="259"/>
      <c r="N1184" s="255"/>
      <c r="R1184" s="255"/>
    </row>
    <row r="1185" spans="1:18" ht="12.75">
      <c r="A1185" s="205"/>
      <c r="B1185" s="205"/>
      <c r="C1185" s="109" t="s">
        <v>276</v>
      </c>
      <c r="D1185" s="205"/>
      <c r="E1185" s="68"/>
      <c r="F1185" s="109"/>
      <c r="G1185" s="173">
        <v>1834053531.81</v>
      </c>
      <c r="H1185" s="68"/>
      <c r="I1185" s="261">
        <v>3.1923432852048315</v>
      </c>
      <c r="J1185" s="68"/>
      <c r="K1185" s="75"/>
      <c r="L1185" s="109"/>
      <c r="M1185" s="259"/>
      <c r="N1185" s="255"/>
      <c r="R1185" s="255"/>
    </row>
    <row r="1186" spans="1:18" ht="12.75">
      <c r="A1186" s="143" t="s">
        <v>83</v>
      </c>
      <c r="B1186" s="143"/>
      <c r="C1186" s="120"/>
      <c r="D1186" s="143"/>
      <c r="E1186" s="68"/>
      <c r="F1186" s="109"/>
      <c r="G1186" s="262">
        <v>4489217991.37</v>
      </c>
      <c r="H1186" s="68"/>
      <c r="I1186" s="263">
        <v>7.813907643375909</v>
      </c>
      <c r="J1186" s="68"/>
      <c r="K1186" s="75"/>
      <c r="L1186" s="227"/>
      <c r="M1186" s="259"/>
      <c r="N1186" s="255"/>
      <c r="R1186" s="255"/>
    </row>
    <row r="1187" spans="1:18" ht="12.75" customHeight="1">
      <c r="A1187" s="143"/>
      <c r="B1187" s="143"/>
      <c r="C1187" s="120"/>
      <c r="D1187" s="143"/>
      <c r="E1187" s="136"/>
      <c r="F1187" s="109"/>
      <c r="G1187" s="120"/>
      <c r="H1187" s="68"/>
      <c r="I1187" s="68"/>
      <c r="J1187" s="68"/>
      <c r="K1187" s="75"/>
      <c r="L1187" s="109"/>
      <c r="M1187" s="259"/>
      <c r="N1187" s="255"/>
      <c r="R1187" s="255"/>
    </row>
    <row r="1188" spans="1:18" ht="12.75">
      <c r="A1188" s="143"/>
      <c r="B1188" s="143"/>
      <c r="C1188" s="120"/>
      <c r="D1188" s="143"/>
      <c r="E1188" s="136"/>
      <c r="F1188" s="109"/>
      <c r="G1188" s="120"/>
      <c r="H1188" s="68"/>
      <c r="I1188" s="68"/>
      <c r="J1188" s="68"/>
      <c r="K1188" s="75"/>
      <c r="L1188" s="109"/>
      <c r="M1188" s="259"/>
      <c r="N1188" s="255"/>
      <c r="R1188" s="255"/>
    </row>
    <row r="1189" spans="1:18" ht="12.75">
      <c r="A1189" s="143"/>
      <c r="B1189" s="143"/>
      <c r="C1189" s="120"/>
      <c r="D1189" s="143"/>
      <c r="E1189" s="136"/>
      <c r="F1189" s="109"/>
      <c r="G1189" s="120"/>
      <c r="H1189" s="68"/>
      <c r="I1189" s="68"/>
      <c r="J1189" s="68"/>
      <c r="K1189" s="75"/>
      <c r="L1189" s="109"/>
      <c r="M1189" s="259"/>
      <c r="N1189" s="255"/>
      <c r="R1189" s="255"/>
    </row>
    <row r="1190" spans="1:18" ht="12.75">
      <c r="A1190" s="143"/>
      <c r="B1190" s="143"/>
      <c r="C1190" s="120"/>
      <c r="D1190" s="143"/>
      <c r="E1190" s="136"/>
      <c r="F1190" s="109"/>
      <c r="G1190" s="120"/>
      <c r="H1190" s="68"/>
      <c r="I1190" s="68"/>
      <c r="J1190" s="68"/>
      <c r="K1190" s="75"/>
      <c r="L1190" s="109"/>
      <c r="M1190" s="259"/>
      <c r="N1190" s="255"/>
      <c r="R1190" s="255"/>
    </row>
    <row r="1191" spans="1:18" ht="12.75">
      <c r="A1191" s="143"/>
      <c r="B1191" s="143"/>
      <c r="C1191" s="120"/>
      <c r="D1191" s="143"/>
      <c r="E1191" s="136"/>
      <c r="F1191" s="109"/>
      <c r="G1191" s="120"/>
      <c r="H1191" s="68"/>
      <c r="I1191" s="68"/>
      <c r="J1191" s="68"/>
      <c r="K1191" s="75"/>
      <c r="L1191" s="109"/>
      <c r="M1191" s="259"/>
      <c r="N1191" s="255"/>
      <c r="R1191" s="255"/>
    </row>
    <row r="1192" spans="1:18" ht="12.75">
      <c r="A1192" s="143"/>
      <c r="B1192" s="143"/>
      <c r="C1192" s="120"/>
      <c r="D1192" s="143"/>
      <c r="E1192" s="136"/>
      <c r="F1192" s="109"/>
      <c r="G1192" s="120"/>
      <c r="H1192" s="68"/>
      <c r="I1192" s="68"/>
      <c r="J1192" s="68"/>
      <c r="K1192" s="75"/>
      <c r="L1192" s="109"/>
      <c r="M1192" s="259"/>
      <c r="N1192" s="255"/>
      <c r="R1192" s="255"/>
    </row>
    <row r="1193" spans="1:18" ht="12.75">
      <c r="A1193" s="143"/>
      <c r="B1193" s="143"/>
      <c r="C1193" s="120"/>
      <c r="D1193" s="143"/>
      <c r="E1193" s="136"/>
      <c r="F1193" s="109"/>
      <c r="G1193" s="120"/>
      <c r="H1193" s="68"/>
      <c r="I1193" s="68"/>
      <c r="J1193" s="68"/>
      <c r="K1193" s="75"/>
      <c r="L1193" s="109"/>
      <c r="M1193" s="259"/>
      <c r="N1193" s="255"/>
      <c r="R1193" s="255"/>
    </row>
    <row r="1194" spans="1:18" ht="12.75">
      <c r="A1194" s="143"/>
      <c r="B1194" s="143"/>
      <c r="C1194" s="120"/>
      <c r="D1194" s="143"/>
      <c r="E1194" s="136"/>
      <c r="F1194" s="109"/>
      <c r="G1194" s="120"/>
      <c r="H1194" s="68"/>
      <c r="I1194" s="68"/>
      <c r="J1194" s="68"/>
      <c r="K1194" s="75"/>
      <c r="L1194" s="109"/>
      <c r="M1194" s="259"/>
      <c r="N1194" s="255"/>
      <c r="R1194" s="255"/>
    </row>
    <row r="1195" spans="1:18" ht="12.75">
      <c r="A1195" s="143"/>
      <c r="B1195" s="143"/>
      <c r="C1195" s="120"/>
      <c r="D1195" s="143"/>
      <c r="E1195" s="136"/>
      <c r="F1195" s="109"/>
      <c r="G1195" s="120"/>
      <c r="H1195" s="68"/>
      <c r="I1195" s="68"/>
      <c r="J1195" s="68"/>
      <c r="K1195" s="75"/>
      <c r="L1195" s="109"/>
      <c r="M1195" s="259"/>
      <c r="N1195" s="255"/>
      <c r="R1195" s="255"/>
    </row>
    <row r="1196" spans="1:18" ht="12.75">
      <c r="A1196" s="143"/>
      <c r="B1196" s="143"/>
      <c r="C1196" s="120"/>
      <c r="D1196" s="143"/>
      <c r="E1196" s="136"/>
      <c r="F1196" s="227"/>
      <c r="G1196" s="120"/>
      <c r="H1196" s="68"/>
      <c r="I1196" s="68"/>
      <c r="J1196" s="68"/>
      <c r="K1196" s="75"/>
      <c r="L1196" s="227"/>
      <c r="M1196" s="259"/>
      <c r="N1196" s="255"/>
      <c r="R1196" s="255"/>
    </row>
    <row r="1197" spans="1:18" ht="12.75">
      <c r="A1197" s="143"/>
      <c r="B1197" s="143"/>
      <c r="C1197" s="120"/>
      <c r="D1197" s="143"/>
      <c r="E1197" s="136"/>
      <c r="F1197" s="227"/>
      <c r="G1197" s="120"/>
      <c r="H1197" s="68"/>
      <c r="I1197" s="68"/>
      <c r="J1197" s="68"/>
      <c r="K1197" s="75"/>
      <c r="L1197" s="227"/>
      <c r="M1197" s="259"/>
      <c r="N1197" s="255"/>
      <c r="R1197" s="255"/>
    </row>
    <row r="1198" spans="1:18" ht="12.75">
      <c r="A1198" s="205"/>
      <c r="B1198" s="205"/>
      <c r="C1198" s="228"/>
      <c r="D1198" s="205"/>
      <c r="E1198" s="205"/>
      <c r="F1198" s="109"/>
      <c r="G1198" s="109"/>
      <c r="H1198" s="205"/>
      <c r="I1198" s="68"/>
      <c r="J1198" s="68"/>
      <c r="K1198" s="75"/>
      <c r="L1198" s="109"/>
      <c r="M1198" s="259"/>
      <c r="N1198" s="255"/>
      <c r="R1198" s="255"/>
    </row>
    <row r="1199" spans="1:18" ht="12.75">
      <c r="A1199" s="143"/>
      <c r="B1199" s="143"/>
      <c r="C1199" s="120"/>
      <c r="D1199" s="143"/>
      <c r="E1199" s="136"/>
      <c r="F1199" s="227"/>
      <c r="G1199" s="120"/>
      <c r="H1199" s="143"/>
      <c r="I1199" s="68"/>
      <c r="J1199" s="68"/>
      <c r="K1199" s="75"/>
      <c r="L1199" s="227"/>
      <c r="M1199" s="259"/>
      <c r="N1199" s="255"/>
      <c r="R1199" s="255"/>
    </row>
    <row r="1200" spans="1:18" ht="12.75">
      <c r="A1200" s="155" t="s">
        <v>93</v>
      </c>
      <c r="B1200" s="156"/>
      <c r="C1200" s="156"/>
      <c r="D1200" s="156"/>
      <c r="E1200" s="157" t="s">
        <v>1617</v>
      </c>
      <c r="F1200" s="158"/>
      <c r="G1200" s="159"/>
      <c r="H1200" s="160"/>
      <c r="I1200" s="160"/>
      <c r="J1200" s="161"/>
      <c r="K1200" s="162"/>
      <c r="L1200" s="163"/>
      <c r="M1200" s="164" t="s">
        <v>410</v>
      </c>
      <c r="N1200" s="70"/>
      <c r="R1200" s="70"/>
    </row>
    <row r="1201" spans="1:18" ht="23.25">
      <c r="A1201" s="64" t="s">
        <v>0</v>
      </c>
      <c r="B1201" s="65"/>
      <c r="C1201" s="65"/>
      <c r="D1201" s="65"/>
      <c r="E1201" s="65"/>
      <c r="F1201" s="66"/>
      <c r="G1201" s="67"/>
      <c r="H1201" s="67"/>
      <c r="I1201" s="67"/>
      <c r="J1201" s="68"/>
      <c r="K1201" s="69"/>
      <c r="L1201" s="67"/>
      <c r="M1201" s="67"/>
      <c r="N1201" s="70"/>
      <c r="R1201" s="70"/>
    </row>
    <row r="1202" spans="1:18" ht="15.75">
      <c r="A1202" s="72" t="s">
        <v>1</v>
      </c>
      <c r="B1202" s="72"/>
      <c r="C1202" s="72"/>
      <c r="D1202" s="72"/>
      <c r="E1202" s="72"/>
      <c r="F1202" s="73"/>
      <c r="G1202" s="74">
        <v>42916</v>
      </c>
      <c r="H1202" s="68"/>
      <c r="J1202" s="68"/>
      <c r="K1202" s="75"/>
      <c r="L1202" s="68"/>
      <c r="M1202" s="76"/>
      <c r="N1202" s="70"/>
      <c r="R1202" s="70"/>
    </row>
    <row r="1203" spans="1:18" ht="15.75">
      <c r="A1203" s="72"/>
      <c r="B1203" s="72"/>
      <c r="C1203" s="72"/>
      <c r="D1203" s="72"/>
      <c r="E1203" s="72"/>
      <c r="F1203" s="73"/>
      <c r="G1203" s="68"/>
      <c r="H1203" s="68"/>
      <c r="I1203" s="77"/>
      <c r="J1203" s="68"/>
      <c r="K1203" s="75"/>
      <c r="L1203" s="68"/>
      <c r="M1203" s="76"/>
      <c r="N1203" s="70"/>
      <c r="R1203" s="70"/>
    </row>
    <row r="1204" spans="1:18" ht="12.75">
      <c r="A1204" s="68"/>
      <c r="B1204" s="68"/>
      <c r="C1204" s="68"/>
      <c r="D1204" s="68"/>
      <c r="E1204" s="68"/>
      <c r="F1204" s="78"/>
      <c r="G1204" s="68"/>
      <c r="H1204" s="68"/>
      <c r="I1204" s="68"/>
      <c r="J1204" s="68"/>
      <c r="K1204" s="75"/>
      <c r="L1204" s="68"/>
      <c r="M1204" s="76"/>
      <c r="N1204" s="70"/>
      <c r="R1204" s="70"/>
    </row>
    <row r="1205" spans="1:18" ht="12.75" customHeight="1">
      <c r="A1205" s="68"/>
      <c r="B1205" s="68"/>
      <c r="C1205" s="68"/>
      <c r="D1205" s="68"/>
      <c r="E1205" s="68"/>
      <c r="F1205" s="78"/>
      <c r="G1205" s="68"/>
      <c r="H1205" s="68"/>
      <c r="I1205" s="68"/>
      <c r="J1205" s="68"/>
      <c r="K1205" s="75"/>
      <c r="L1205" s="68"/>
      <c r="M1205" s="76"/>
      <c r="N1205" s="70"/>
      <c r="R1205" s="70"/>
    </row>
    <row r="1206" spans="1:18" ht="12.75">
      <c r="A1206" s="218" t="s">
        <v>407</v>
      </c>
      <c r="B1206" s="218"/>
      <c r="C1206" s="218"/>
      <c r="D1206" s="218"/>
      <c r="E1206" s="218"/>
      <c r="F1206" s="218"/>
      <c r="G1206" s="218"/>
      <c r="H1206" s="218"/>
      <c r="I1206" s="218"/>
      <c r="J1206" s="218"/>
      <c r="K1206" s="219"/>
      <c r="L1206" s="218"/>
      <c r="M1206" s="254"/>
      <c r="N1206" s="255"/>
      <c r="R1206" s="255"/>
    </row>
    <row r="1207" spans="1:18" ht="12.75">
      <c r="A1207" s="205"/>
      <c r="B1207" s="205"/>
      <c r="C1207" s="228"/>
      <c r="D1207" s="205"/>
      <c r="E1207" s="205"/>
      <c r="F1207" s="206"/>
      <c r="G1207" s="205"/>
      <c r="H1207" s="205"/>
      <c r="I1207" s="205"/>
      <c r="J1207" s="109"/>
      <c r="K1207" s="202"/>
      <c r="L1207" s="109"/>
      <c r="M1207" s="259"/>
      <c r="N1207" s="255"/>
      <c r="R1207" s="255"/>
    </row>
    <row r="1208" spans="1:18" ht="12.75">
      <c r="A1208" s="123" t="s">
        <v>350</v>
      </c>
      <c r="B1208" s="123"/>
      <c r="C1208" s="264" t="s">
        <v>259</v>
      </c>
      <c r="D1208" s="205"/>
      <c r="E1208" s="68"/>
      <c r="F1208" s="109"/>
      <c r="G1208" s="138" t="s">
        <v>238</v>
      </c>
      <c r="H1208" s="68"/>
      <c r="I1208" s="138" t="s">
        <v>237</v>
      </c>
      <c r="J1208" s="68"/>
      <c r="K1208" s="75"/>
      <c r="L1208" s="109"/>
      <c r="M1208" s="259"/>
      <c r="N1208" s="255"/>
      <c r="R1208" s="255"/>
    </row>
    <row r="1209" spans="1:18" ht="12.75">
      <c r="A1209" s="205" t="s">
        <v>362</v>
      </c>
      <c r="B1209" s="235"/>
      <c r="C1209" s="109" t="s">
        <v>260</v>
      </c>
      <c r="D1209" s="205"/>
      <c r="E1209" s="68"/>
      <c r="F1209" s="109"/>
      <c r="G1209" s="173">
        <v>857349.59</v>
      </c>
      <c r="H1209" s="68"/>
      <c r="I1209" s="261">
        <v>0.001492297885116012</v>
      </c>
      <c r="J1209" s="68"/>
      <c r="K1209" s="75"/>
      <c r="L1209" s="109"/>
      <c r="M1209" s="259"/>
      <c r="N1209" s="255"/>
      <c r="R1209" s="255"/>
    </row>
    <row r="1210" spans="2:18" ht="12.75">
      <c r="B1210" s="205"/>
      <c r="C1210" s="109" t="s">
        <v>261</v>
      </c>
      <c r="D1210" s="205"/>
      <c r="E1210" s="68"/>
      <c r="F1210" s="109"/>
      <c r="G1210" s="173">
        <v>7410864.13</v>
      </c>
      <c r="H1210" s="68"/>
      <c r="I1210" s="261">
        <v>0.012899308516705671</v>
      </c>
      <c r="J1210" s="68"/>
      <c r="K1210" s="75"/>
      <c r="L1210" s="109"/>
      <c r="M1210" s="259"/>
      <c r="N1210" s="255"/>
      <c r="R1210" s="255"/>
    </row>
    <row r="1211" spans="1:18" ht="12.75">
      <c r="A1211" s="205"/>
      <c r="B1211" s="205"/>
      <c r="C1211" s="109" t="s">
        <v>262</v>
      </c>
      <c r="D1211" s="205"/>
      <c r="E1211" s="68"/>
      <c r="F1211" s="109"/>
      <c r="G1211" s="173">
        <v>8288791.99</v>
      </c>
      <c r="H1211" s="68"/>
      <c r="I1211" s="261">
        <v>0.014427424823103423</v>
      </c>
      <c r="J1211" s="68"/>
      <c r="K1211" s="75"/>
      <c r="L1211" s="109"/>
      <c r="M1211" s="259"/>
      <c r="N1211" s="255"/>
      <c r="R1211" s="255"/>
    </row>
    <row r="1212" spans="1:18" ht="12.75">
      <c r="A1212" s="205"/>
      <c r="B1212" s="205"/>
      <c r="C1212" s="109" t="s">
        <v>263</v>
      </c>
      <c r="D1212" s="205"/>
      <c r="E1212" s="68"/>
      <c r="F1212" s="109"/>
      <c r="G1212" s="173">
        <v>4223279.22</v>
      </c>
      <c r="H1212" s="68"/>
      <c r="I1212" s="261">
        <v>0.0073510161103131815</v>
      </c>
      <c r="J1212" s="68"/>
      <c r="K1212" s="75"/>
      <c r="L1212" s="109"/>
      <c r="M1212" s="259"/>
      <c r="N1212" s="255"/>
      <c r="R1212" s="255"/>
    </row>
    <row r="1213" spans="1:18" ht="12.75">
      <c r="A1213" s="205"/>
      <c r="B1213" s="205"/>
      <c r="C1213" s="109" t="s">
        <v>264</v>
      </c>
      <c r="D1213" s="205"/>
      <c r="E1213" s="68"/>
      <c r="F1213" s="109"/>
      <c r="G1213" s="173">
        <v>10659068.02</v>
      </c>
      <c r="H1213" s="68"/>
      <c r="I1213" s="261">
        <v>0.018553113979507145</v>
      </c>
      <c r="J1213" s="68"/>
      <c r="K1213" s="75"/>
      <c r="L1213" s="109"/>
      <c r="M1213" s="259"/>
      <c r="N1213" s="255"/>
      <c r="R1213" s="255"/>
    </row>
    <row r="1214" spans="1:18" ht="12.75">
      <c r="A1214" s="205"/>
      <c r="B1214" s="205"/>
      <c r="C1214" s="109" t="s">
        <v>265</v>
      </c>
      <c r="D1214" s="205"/>
      <c r="E1214" s="68"/>
      <c r="F1214" s="109"/>
      <c r="G1214" s="173">
        <v>10726289.89</v>
      </c>
      <c r="H1214" s="68"/>
      <c r="I1214" s="261">
        <v>0.01867011998919631</v>
      </c>
      <c r="J1214" s="68"/>
      <c r="K1214" s="75"/>
      <c r="L1214" s="109"/>
      <c r="M1214" s="259"/>
      <c r="N1214" s="255"/>
      <c r="R1214" s="255"/>
    </row>
    <row r="1215" spans="1:18" ht="12.75">
      <c r="A1215" s="205"/>
      <c r="B1215" s="205"/>
      <c r="C1215" s="109" t="s">
        <v>266</v>
      </c>
      <c r="D1215" s="205"/>
      <c r="E1215" s="68"/>
      <c r="F1215" s="109"/>
      <c r="G1215" s="173">
        <v>23924767.08</v>
      </c>
      <c r="H1215" s="68"/>
      <c r="I1215" s="261">
        <v>0.04164331531945701</v>
      </c>
      <c r="J1215" s="68"/>
      <c r="K1215" s="75"/>
      <c r="L1215" s="109"/>
      <c r="M1215" s="259"/>
      <c r="N1215" s="255"/>
      <c r="R1215" s="255"/>
    </row>
    <row r="1216" spans="1:18" ht="12.75">
      <c r="A1216" s="205"/>
      <c r="B1216" s="205"/>
      <c r="C1216" s="109" t="s">
        <v>267</v>
      </c>
      <c r="D1216" s="205"/>
      <c r="E1216" s="68"/>
      <c r="F1216" s="109"/>
      <c r="G1216" s="173">
        <v>40521360.54</v>
      </c>
      <c r="H1216" s="68"/>
      <c r="I1216" s="261">
        <v>0.07053125275987526</v>
      </c>
      <c r="J1216" s="68"/>
      <c r="K1216" s="75"/>
      <c r="L1216" s="109"/>
      <c r="M1216" s="259"/>
      <c r="N1216" s="255"/>
      <c r="R1216" s="255"/>
    </row>
    <row r="1217" spans="1:18" ht="12.75">
      <c r="A1217" s="205"/>
      <c r="B1217" s="205"/>
      <c r="C1217" s="109" t="s">
        <v>268</v>
      </c>
      <c r="D1217" s="205"/>
      <c r="E1217" s="68"/>
      <c r="F1217" s="109"/>
      <c r="G1217" s="173">
        <v>71669999.1</v>
      </c>
      <c r="H1217" s="68"/>
      <c r="I1217" s="261">
        <v>0.12474839823880535</v>
      </c>
      <c r="J1217" s="68"/>
      <c r="K1217" s="75"/>
      <c r="L1217" s="109"/>
      <c r="M1217" s="259"/>
      <c r="N1217" s="255"/>
      <c r="R1217" s="255"/>
    </row>
    <row r="1218" spans="1:18" ht="12.75">
      <c r="A1218" s="205"/>
      <c r="B1218" s="205"/>
      <c r="C1218" s="109" t="s">
        <v>269</v>
      </c>
      <c r="D1218" s="205"/>
      <c r="E1218" s="68"/>
      <c r="F1218" s="109"/>
      <c r="G1218" s="173">
        <v>120076534.94</v>
      </c>
      <c r="H1218" s="68"/>
      <c r="I1218" s="261">
        <v>0.209004542876169</v>
      </c>
      <c r="J1218" s="68"/>
      <c r="K1218" s="75"/>
      <c r="L1218" s="109"/>
      <c r="M1218" s="259"/>
      <c r="N1218" s="255"/>
      <c r="R1218" s="255"/>
    </row>
    <row r="1219" spans="1:18" ht="12.75">
      <c r="A1219" s="205"/>
      <c r="B1219" s="205"/>
      <c r="C1219" s="109" t="s">
        <v>270</v>
      </c>
      <c r="D1219" s="205"/>
      <c r="E1219" s="68"/>
      <c r="F1219" s="109"/>
      <c r="G1219" s="173">
        <v>168226001.97</v>
      </c>
      <c r="H1219" s="68"/>
      <c r="I1219" s="261">
        <v>0.29281323498545453</v>
      </c>
      <c r="J1219" s="68"/>
      <c r="K1219" s="75"/>
      <c r="L1219" s="109"/>
      <c r="M1219" s="259"/>
      <c r="N1219" s="255"/>
      <c r="R1219" s="255"/>
    </row>
    <row r="1220" spans="1:18" ht="12.75">
      <c r="A1220" s="205"/>
      <c r="B1220" s="205"/>
      <c r="C1220" s="109" t="s">
        <v>271</v>
      </c>
      <c r="D1220" s="205"/>
      <c r="E1220" s="68"/>
      <c r="F1220" s="109"/>
      <c r="G1220" s="173">
        <v>194524974.77</v>
      </c>
      <c r="H1220" s="68"/>
      <c r="I1220" s="261">
        <v>0.3385890794576768</v>
      </c>
      <c r="J1220" s="68"/>
      <c r="K1220" s="75"/>
      <c r="L1220" s="109"/>
      <c r="M1220" s="259"/>
      <c r="N1220" s="255"/>
      <c r="R1220" s="255"/>
    </row>
    <row r="1221" spans="1:18" ht="12.75">
      <c r="A1221" s="205"/>
      <c r="B1221" s="205"/>
      <c r="C1221" s="109" t="s">
        <v>272</v>
      </c>
      <c r="D1221" s="205"/>
      <c r="E1221" s="68"/>
      <c r="F1221" s="109"/>
      <c r="G1221" s="173">
        <v>234807148.54</v>
      </c>
      <c r="H1221" s="68"/>
      <c r="I1221" s="261">
        <v>0.40870400506794813</v>
      </c>
      <c r="J1221" s="68"/>
      <c r="K1221" s="75"/>
      <c r="L1221" s="109"/>
      <c r="M1221" s="259"/>
      <c r="N1221" s="255"/>
      <c r="R1221" s="255"/>
    </row>
    <row r="1222" spans="1:18" ht="12.75">
      <c r="A1222" s="205"/>
      <c r="B1222" s="205"/>
      <c r="C1222" s="109" t="s">
        <v>273</v>
      </c>
      <c r="D1222" s="205"/>
      <c r="E1222" s="68"/>
      <c r="F1222" s="109"/>
      <c r="G1222" s="173">
        <v>234755392.38</v>
      </c>
      <c r="H1222" s="68"/>
      <c r="I1222" s="261">
        <v>0.40861391858629514</v>
      </c>
      <c r="J1222" s="68"/>
      <c r="K1222" s="75"/>
      <c r="L1222" s="109"/>
      <c r="M1222" s="259"/>
      <c r="N1222" s="255"/>
      <c r="R1222" s="255"/>
    </row>
    <row r="1223" spans="1:18" ht="12.75">
      <c r="A1223" s="205"/>
      <c r="B1223" s="205"/>
      <c r="C1223" s="109" t="s">
        <v>274</v>
      </c>
      <c r="D1223" s="205"/>
      <c r="E1223" s="68"/>
      <c r="F1223" s="109"/>
      <c r="G1223" s="173">
        <v>264126859.1</v>
      </c>
      <c r="H1223" s="68"/>
      <c r="I1223" s="261">
        <v>0.45973772873357865</v>
      </c>
      <c r="J1223" s="68"/>
      <c r="K1223" s="75"/>
      <c r="L1223" s="109"/>
      <c r="M1223" s="259"/>
      <c r="N1223" s="255"/>
      <c r="R1223" s="255"/>
    </row>
    <row r="1224" spans="1:18" ht="12.75">
      <c r="A1224" s="205"/>
      <c r="B1224" s="205"/>
      <c r="C1224" s="109" t="s">
        <v>275</v>
      </c>
      <c r="D1224" s="205"/>
      <c r="E1224" s="68"/>
      <c r="F1224" s="109"/>
      <c r="G1224" s="173">
        <v>301426406.3</v>
      </c>
      <c r="H1224" s="68"/>
      <c r="I1224" s="261">
        <v>0.5246611112738852</v>
      </c>
      <c r="J1224" s="68"/>
      <c r="K1224" s="75"/>
      <c r="L1224" s="109"/>
      <c r="M1224" s="259"/>
      <c r="N1224" s="255"/>
      <c r="R1224" s="255"/>
    </row>
    <row r="1225" spans="1:18" ht="12.75">
      <c r="A1225" s="205"/>
      <c r="B1225" s="205"/>
      <c r="C1225" s="109" t="s">
        <v>276</v>
      </c>
      <c r="D1225" s="205"/>
      <c r="E1225" s="68"/>
      <c r="F1225" s="109"/>
      <c r="G1225" s="173">
        <v>1429417078.1</v>
      </c>
      <c r="H1225" s="68"/>
      <c r="I1225" s="261">
        <v>2.488035344598858</v>
      </c>
      <c r="J1225" s="68"/>
      <c r="K1225" s="75"/>
      <c r="L1225" s="109"/>
      <c r="M1225" s="259"/>
      <c r="N1225" s="255"/>
      <c r="R1225" s="255"/>
    </row>
    <row r="1226" spans="1:18" ht="12.75">
      <c r="A1226" s="143" t="s">
        <v>83</v>
      </c>
      <c r="B1226" s="143"/>
      <c r="C1226" s="120"/>
      <c r="D1226" s="143"/>
      <c r="E1226" s="68"/>
      <c r="F1226" s="109"/>
      <c r="G1226" s="262">
        <v>3125642165.66</v>
      </c>
      <c r="H1226" s="68"/>
      <c r="I1226" s="263">
        <v>5.440475213201944</v>
      </c>
      <c r="J1226" s="68"/>
      <c r="K1226" s="75"/>
      <c r="L1226" s="227"/>
      <c r="M1226" s="259"/>
      <c r="N1226" s="255"/>
      <c r="R1226" s="255"/>
    </row>
    <row r="1227" spans="1:18" ht="12.75" customHeight="1">
      <c r="A1227" s="205"/>
      <c r="B1227" s="205"/>
      <c r="C1227" s="228"/>
      <c r="D1227" s="205"/>
      <c r="E1227" s="205"/>
      <c r="F1227" s="109"/>
      <c r="G1227" s="109"/>
      <c r="H1227" s="205"/>
      <c r="I1227" s="68"/>
      <c r="J1227" s="68"/>
      <c r="K1227" s="75"/>
      <c r="L1227" s="109"/>
      <c r="M1227" s="259"/>
      <c r="N1227" s="255"/>
      <c r="R1227" s="255"/>
    </row>
    <row r="1228" spans="1:18" ht="12.75">
      <c r="A1228" s="123" t="s">
        <v>350</v>
      </c>
      <c r="B1228" s="123"/>
      <c r="C1228" s="264" t="s">
        <v>259</v>
      </c>
      <c r="D1228" s="205"/>
      <c r="E1228" s="68"/>
      <c r="F1228" s="109"/>
      <c r="G1228" s="138" t="s">
        <v>238</v>
      </c>
      <c r="H1228" s="68"/>
      <c r="I1228" s="138" t="s">
        <v>237</v>
      </c>
      <c r="J1228" s="68"/>
      <c r="K1228" s="75"/>
      <c r="L1228" s="109"/>
      <c r="M1228" s="259"/>
      <c r="N1228" s="255"/>
      <c r="R1228" s="255"/>
    </row>
    <row r="1229" spans="1:18" ht="12.75">
      <c r="A1229" s="205" t="s">
        <v>363</v>
      </c>
      <c r="B1229" s="235"/>
      <c r="C1229" s="109" t="s">
        <v>260</v>
      </c>
      <c r="D1229" s="205"/>
      <c r="E1229" s="68"/>
      <c r="F1229" s="109"/>
      <c r="G1229" s="173">
        <v>694836.77</v>
      </c>
      <c r="H1229" s="68"/>
      <c r="I1229" s="261">
        <v>0.0012094289826065478</v>
      </c>
      <c r="J1229" s="68"/>
      <c r="K1229" s="75"/>
      <c r="L1229" s="109"/>
      <c r="M1229" s="259"/>
      <c r="N1229" s="255"/>
      <c r="R1229" s="255"/>
    </row>
    <row r="1230" spans="2:18" ht="12.75">
      <c r="B1230" s="205"/>
      <c r="C1230" s="109" t="s">
        <v>261</v>
      </c>
      <c r="D1230" s="205"/>
      <c r="E1230" s="68"/>
      <c r="F1230" s="109"/>
      <c r="G1230" s="173">
        <v>6395148.89</v>
      </c>
      <c r="H1230" s="68"/>
      <c r="I1230" s="261">
        <v>0.011131360269909282</v>
      </c>
      <c r="J1230" s="68"/>
      <c r="K1230" s="75"/>
      <c r="L1230" s="109"/>
      <c r="M1230" s="259"/>
      <c r="N1230" s="255"/>
      <c r="R1230" s="255"/>
    </row>
    <row r="1231" spans="1:18" ht="12.75">
      <c r="A1231" s="205"/>
      <c r="B1231" s="205"/>
      <c r="C1231" s="109" t="s">
        <v>262</v>
      </c>
      <c r="D1231" s="205"/>
      <c r="E1231" s="68"/>
      <c r="F1231" s="109"/>
      <c r="G1231" s="173">
        <v>10871801.57</v>
      </c>
      <c r="H1231" s="68"/>
      <c r="I1231" s="261">
        <v>0.018923396802828053</v>
      </c>
      <c r="J1231" s="68"/>
      <c r="K1231" s="75"/>
      <c r="L1231" s="109"/>
      <c r="M1231" s="259"/>
      <c r="N1231" s="255"/>
      <c r="R1231" s="255"/>
    </row>
    <row r="1232" spans="1:18" ht="12.75">
      <c r="A1232" s="205"/>
      <c r="B1232" s="205"/>
      <c r="C1232" s="109" t="s">
        <v>263</v>
      </c>
      <c r="D1232" s="205"/>
      <c r="E1232" s="68"/>
      <c r="F1232" s="109"/>
      <c r="G1232" s="173">
        <v>4710805.18</v>
      </c>
      <c r="H1232" s="68"/>
      <c r="I1232" s="261">
        <v>0.008199601060411722</v>
      </c>
      <c r="J1232" s="68"/>
      <c r="K1232" s="75"/>
      <c r="L1232" s="109"/>
      <c r="M1232" s="259"/>
      <c r="N1232" s="255"/>
      <c r="R1232" s="255"/>
    </row>
    <row r="1233" spans="1:18" ht="12.75">
      <c r="A1233" s="205"/>
      <c r="B1233" s="205"/>
      <c r="C1233" s="109" t="s">
        <v>264</v>
      </c>
      <c r="D1233" s="205"/>
      <c r="E1233" s="68"/>
      <c r="F1233" s="109"/>
      <c r="G1233" s="173">
        <v>7752750.89</v>
      </c>
      <c r="H1233" s="68"/>
      <c r="I1233" s="261">
        <v>0.013494394692576081</v>
      </c>
      <c r="J1233" s="68"/>
      <c r="K1233" s="75"/>
      <c r="L1233" s="109"/>
      <c r="M1233" s="259"/>
      <c r="N1233" s="255"/>
      <c r="R1233" s="255"/>
    </row>
    <row r="1234" spans="1:18" ht="12.75">
      <c r="A1234" s="205"/>
      <c r="B1234" s="205"/>
      <c r="C1234" s="109" t="s">
        <v>265</v>
      </c>
      <c r="D1234" s="205"/>
      <c r="E1234" s="68"/>
      <c r="F1234" s="109"/>
      <c r="G1234" s="173">
        <v>14766544.02</v>
      </c>
      <c r="H1234" s="68"/>
      <c r="I1234" s="261">
        <v>0.025702563654947913</v>
      </c>
      <c r="J1234" s="68"/>
      <c r="K1234" s="75"/>
      <c r="L1234" s="109"/>
      <c r="M1234" s="259"/>
      <c r="N1234" s="255"/>
      <c r="R1234" s="255"/>
    </row>
    <row r="1235" spans="1:18" ht="12.75">
      <c r="A1235" s="205"/>
      <c r="B1235" s="205"/>
      <c r="C1235" s="109" t="s">
        <v>266</v>
      </c>
      <c r="D1235" s="205"/>
      <c r="E1235" s="68"/>
      <c r="F1235" s="109"/>
      <c r="G1235" s="173">
        <v>24358002.76</v>
      </c>
      <c r="H1235" s="68"/>
      <c r="I1235" s="261">
        <v>0.04239740291285144</v>
      </c>
      <c r="J1235" s="68"/>
      <c r="K1235" s="75"/>
      <c r="L1235" s="109"/>
      <c r="M1235" s="259"/>
      <c r="N1235" s="255"/>
      <c r="R1235" s="255"/>
    </row>
    <row r="1236" spans="1:18" ht="12.75">
      <c r="A1236" s="205"/>
      <c r="B1236" s="205"/>
      <c r="C1236" s="109" t="s">
        <v>267</v>
      </c>
      <c r="D1236" s="205"/>
      <c r="E1236" s="68"/>
      <c r="F1236" s="109"/>
      <c r="G1236" s="173">
        <v>50271144.97</v>
      </c>
      <c r="H1236" s="68"/>
      <c r="I1236" s="261">
        <v>0.08750167282530741</v>
      </c>
      <c r="J1236" s="68"/>
      <c r="K1236" s="75"/>
      <c r="L1236" s="109"/>
      <c r="M1236" s="259"/>
      <c r="N1236" s="255"/>
      <c r="R1236" s="255"/>
    </row>
    <row r="1237" spans="1:18" ht="12.75">
      <c r="A1237" s="205"/>
      <c r="B1237" s="205"/>
      <c r="C1237" s="109" t="s">
        <v>268</v>
      </c>
      <c r="D1237" s="205"/>
      <c r="E1237" s="68"/>
      <c r="F1237" s="109"/>
      <c r="G1237" s="173">
        <v>76664598.89</v>
      </c>
      <c r="H1237" s="68"/>
      <c r="I1237" s="261">
        <v>0.13344197060479654</v>
      </c>
      <c r="J1237" s="68"/>
      <c r="K1237" s="75"/>
      <c r="L1237" s="109"/>
      <c r="M1237" s="259"/>
      <c r="N1237" s="255"/>
      <c r="R1237" s="255"/>
    </row>
    <row r="1238" spans="1:18" ht="12.75">
      <c r="A1238" s="205"/>
      <c r="B1238" s="205"/>
      <c r="C1238" s="109" t="s">
        <v>269</v>
      </c>
      <c r="D1238" s="205"/>
      <c r="E1238" s="68"/>
      <c r="F1238" s="109"/>
      <c r="G1238" s="173">
        <v>126299382.9</v>
      </c>
      <c r="H1238" s="68"/>
      <c r="I1238" s="261">
        <v>0.21983599711423138</v>
      </c>
      <c r="J1238" s="68"/>
      <c r="K1238" s="75"/>
      <c r="L1238" s="109"/>
      <c r="M1238" s="259"/>
      <c r="N1238" s="255"/>
      <c r="R1238" s="255"/>
    </row>
    <row r="1239" spans="1:18" ht="12.75">
      <c r="A1239" s="205"/>
      <c r="B1239" s="205"/>
      <c r="C1239" s="109" t="s">
        <v>270</v>
      </c>
      <c r="D1239" s="205"/>
      <c r="E1239" s="68"/>
      <c r="F1239" s="109"/>
      <c r="G1239" s="173">
        <v>167650083.31</v>
      </c>
      <c r="H1239" s="68"/>
      <c r="I1239" s="261">
        <v>0.2918107941977744</v>
      </c>
      <c r="J1239" s="68"/>
      <c r="K1239" s="75"/>
      <c r="L1239" s="109"/>
      <c r="M1239" s="259"/>
      <c r="N1239" s="255"/>
      <c r="R1239" s="255"/>
    </row>
    <row r="1240" spans="1:18" ht="12.75">
      <c r="A1240" s="205"/>
      <c r="B1240" s="205"/>
      <c r="C1240" s="109" t="s">
        <v>271</v>
      </c>
      <c r="D1240" s="205"/>
      <c r="E1240" s="68"/>
      <c r="F1240" s="109"/>
      <c r="G1240" s="173">
        <v>207894528.14</v>
      </c>
      <c r="H1240" s="68"/>
      <c r="I1240" s="261">
        <v>0.36186004902680746</v>
      </c>
      <c r="J1240" s="68"/>
      <c r="K1240" s="75"/>
      <c r="L1240" s="109"/>
      <c r="M1240" s="259"/>
      <c r="N1240" s="255"/>
      <c r="R1240" s="255"/>
    </row>
    <row r="1241" spans="1:18" ht="12.75">
      <c r="A1241" s="205"/>
      <c r="B1241" s="205"/>
      <c r="C1241" s="109" t="s">
        <v>272</v>
      </c>
      <c r="D1241" s="205"/>
      <c r="E1241" s="68"/>
      <c r="F1241" s="109"/>
      <c r="G1241" s="173">
        <v>235821367.49</v>
      </c>
      <c r="H1241" s="68"/>
      <c r="I1241" s="261">
        <v>0.41046934888076747</v>
      </c>
      <c r="J1241" s="68"/>
      <c r="K1241" s="75"/>
      <c r="L1241" s="109"/>
      <c r="M1241" s="259"/>
      <c r="N1241" s="255"/>
      <c r="R1241" s="255"/>
    </row>
    <row r="1242" spans="1:18" ht="12.75">
      <c r="A1242" s="205"/>
      <c r="B1242" s="205"/>
      <c r="C1242" s="109" t="s">
        <v>273</v>
      </c>
      <c r="D1242" s="205"/>
      <c r="E1242" s="68"/>
      <c r="F1242" s="109"/>
      <c r="G1242" s="173">
        <v>259120190.29</v>
      </c>
      <c r="H1242" s="68"/>
      <c r="I1242" s="261">
        <v>0.45102314909910396</v>
      </c>
      <c r="J1242" s="68"/>
      <c r="K1242" s="75"/>
      <c r="L1242" s="109"/>
      <c r="M1242" s="259"/>
      <c r="N1242" s="255"/>
      <c r="R1242" s="255"/>
    </row>
    <row r="1243" spans="1:18" ht="12.75">
      <c r="A1243" s="205"/>
      <c r="B1243" s="205"/>
      <c r="C1243" s="109" t="s">
        <v>274</v>
      </c>
      <c r="D1243" s="205"/>
      <c r="E1243" s="68"/>
      <c r="F1243" s="109"/>
      <c r="G1243" s="173">
        <v>261472813.04</v>
      </c>
      <c r="H1243" s="68"/>
      <c r="I1243" s="261">
        <v>0.4551181110554056</v>
      </c>
      <c r="J1243" s="68"/>
      <c r="K1243" s="75"/>
      <c r="L1243" s="109"/>
      <c r="M1243" s="259"/>
      <c r="N1243" s="255"/>
      <c r="R1243" s="255"/>
    </row>
    <row r="1244" spans="1:18" ht="12.75">
      <c r="A1244" s="205"/>
      <c r="B1244" s="205"/>
      <c r="C1244" s="109" t="s">
        <v>275</v>
      </c>
      <c r="D1244" s="205"/>
      <c r="E1244" s="68"/>
      <c r="F1244" s="109"/>
      <c r="G1244" s="173">
        <v>286027844.84</v>
      </c>
      <c r="H1244" s="68"/>
      <c r="I1244" s="261">
        <v>0.49785846160960173</v>
      </c>
      <c r="J1244" s="68"/>
      <c r="K1244" s="75"/>
      <c r="L1244" s="109"/>
      <c r="M1244" s="259"/>
      <c r="N1244" s="255"/>
      <c r="R1244" s="255"/>
    </row>
    <row r="1245" spans="1:18" ht="12.75">
      <c r="A1245" s="205"/>
      <c r="B1245" s="205"/>
      <c r="C1245" s="109" t="s">
        <v>276</v>
      </c>
      <c r="D1245" s="205"/>
      <c r="E1245" s="68"/>
      <c r="F1245" s="109"/>
      <c r="G1245" s="173">
        <v>1270892960.84</v>
      </c>
      <c r="H1245" s="68"/>
      <c r="I1245" s="261">
        <v>2.212109155695005</v>
      </c>
      <c r="J1245" s="68"/>
      <c r="K1245" s="75"/>
      <c r="L1245" s="109"/>
      <c r="M1245" s="259"/>
      <c r="N1245" s="255"/>
      <c r="R1245" s="255"/>
    </row>
    <row r="1246" spans="1:18" ht="12.75">
      <c r="A1246" s="143" t="s">
        <v>83</v>
      </c>
      <c r="B1246" s="143"/>
      <c r="C1246" s="120"/>
      <c r="D1246" s="143"/>
      <c r="E1246" s="68"/>
      <c r="F1246" s="109"/>
      <c r="G1246" s="262">
        <v>3011664804.79</v>
      </c>
      <c r="H1246" s="68"/>
      <c r="I1246" s="263">
        <v>5.242086858484932</v>
      </c>
      <c r="J1246" s="68"/>
      <c r="K1246" s="75"/>
      <c r="L1246" s="227"/>
      <c r="M1246" s="259"/>
      <c r="N1246" s="255"/>
      <c r="R1246" s="255"/>
    </row>
    <row r="1247" spans="1:18" ht="12.75" customHeight="1">
      <c r="A1247" s="205"/>
      <c r="B1247" s="205"/>
      <c r="C1247" s="228"/>
      <c r="D1247" s="205"/>
      <c r="E1247" s="205"/>
      <c r="F1247" s="235"/>
      <c r="G1247" s="127"/>
      <c r="H1247" s="205"/>
      <c r="I1247" s="68"/>
      <c r="J1247" s="68"/>
      <c r="K1247" s="75"/>
      <c r="L1247" s="109"/>
      <c r="M1247" s="259"/>
      <c r="N1247" s="255"/>
      <c r="R1247" s="255"/>
    </row>
    <row r="1248" spans="1:18" ht="12.75">
      <c r="A1248" s="123" t="s">
        <v>350</v>
      </c>
      <c r="B1248" s="123"/>
      <c r="C1248" s="264" t="s">
        <v>259</v>
      </c>
      <c r="D1248" s="205"/>
      <c r="E1248" s="68"/>
      <c r="F1248" s="109"/>
      <c r="G1248" s="138" t="s">
        <v>238</v>
      </c>
      <c r="H1248" s="68"/>
      <c r="I1248" s="138" t="s">
        <v>237</v>
      </c>
      <c r="J1248" s="68"/>
      <c r="K1248" s="75"/>
      <c r="L1248" s="109"/>
      <c r="M1248" s="259"/>
      <c r="N1248" s="255"/>
      <c r="R1248" s="255"/>
    </row>
    <row r="1249" spans="1:18" ht="12.75">
      <c r="A1249" s="205" t="s">
        <v>364</v>
      </c>
      <c r="B1249" s="235"/>
      <c r="C1249" s="109" t="s">
        <v>260</v>
      </c>
      <c r="D1249" s="205"/>
      <c r="E1249" s="68"/>
      <c r="F1249" s="109"/>
      <c r="G1249" s="173">
        <v>159562.29</v>
      </c>
      <c r="H1249" s="68"/>
      <c r="I1249" s="261">
        <v>0.00027773322654912316</v>
      </c>
      <c r="J1249" s="68"/>
      <c r="K1249" s="75"/>
      <c r="L1249" s="109"/>
      <c r="M1249" s="259"/>
      <c r="N1249" s="255"/>
      <c r="R1249" s="255"/>
    </row>
    <row r="1250" spans="2:18" ht="12.75">
      <c r="B1250" s="205"/>
      <c r="C1250" s="109" t="s">
        <v>261</v>
      </c>
      <c r="D1250" s="205"/>
      <c r="E1250" s="68"/>
      <c r="F1250" s="109"/>
      <c r="G1250" s="173">
        <v>4624834.26</v>
      </c>
      <c r="H1250" s="68"/>
      <c r="I1250" s="261">
        <v>0.008049960559507676</v>
      </c>
      <c r="J1250" s="68"/>
      <c r="K1250" s="75"/>
      <c r="L1250" s="109"/>
      <c r="M1250" s="259"/>
      <c r="N1250" s="255"/>
      <c r="R1250" s="255"/>
    </row>
    <row r="1251" spans="1:18" ht="12.75">
      <c r="A1251" s="205"/>
      <c r="B1251" s="205"/>
      <c r="C1251" s="109" t="s">
        <v>262</v>
      </c>
      <c r="D1251" s="205"/>
      <c r="E1251" s="68"/>
      <c r="F1251" s="109"/>
      <c r="G1251" s="173">
        <v>7277167.11</v>
      </c>
      <c r="H1251" s="68"/>
      <c r="I1251" s="261">
        <v>0.012666596233968926</v>
      </c>
      <c r="J1251" s="68"/>
      <c r="K1251" s="75"/>
      <c r="L1251" s="109"/>
      <c r="M1251" s="259"/>
      <c r="N1251" s="255"/>
      <c r="R1251" s="255"/>
    </row>
    <row r="1252" spans="1:18" ht="12.75">
      <c r="A1252" s="205"/>
      <c r="B1252" s="205"/>
      <c r="C1252" s="109" t="s">
        <v>263</v>
      </c>
      <c r="D1252" s="205"/>
      <c r="E1252" s="68"/>
      <c r="F1252" s="109"/>
      <c r="G1252" s="173">
        <v>6423676.33</v>
      </c>
      <c r="H1252" s="68"/>
      <c r="I1252" s="261">
        <v>0.011181014971884208</v>
      </c>
      <c r="J1252" s="68"/>
      <c r="K1252" s="75"/>
      <c r="L1252" s="109"/>
      <c r="M1252" s="259"/>
      <c r="N1252" s="255"/>
      <c r="R1252" s="255"/>
    </row>
    <row r="1253" spans="1:18" ht="12.75">
      <c r="A1253" s="205"/>
      <c r="B1253" s="205"/>
      <c r="C1253" s="109" t="s">
        <v>264</v>
      </c>
      <c r="D1253" s="205"/>
      <c r="E1253" s="68"/>
      <c r="F1253" s="109"/>
      <c r="G1253" s="173">
        <v>9347046.81</v>
      </c>
      <c r="H1253" s="68"/>
      <c r="I1253" s="261">
        <v>0.016269417224126007</v>
      </c>
      <c r="J1253" s="68"/>
      <c r="K1253" s="75"/>
      <c r="L1253" s="109"/>
      <c r="M1253" s="259"/>
      <c r="N1253" s="255"/>
      <c r="R1253" s="255"/>
    </row>
    <row r="1254" spans="1:18" ht="12.75">
      <c r="A1254" s="205"/>
      <c r="B1254" s="205"/>
      <c r="C1254" s="109" t="s">
        <v>265</v>
      </c>
      <c r="D1254" s="205"/>
      <c r="E1254" s="68"/>
      <c r="F1254" s="109"/>
      <c r="G1254" s="173">
        <v>10648614.41</v>
      </c>
      <c r="H1254" s="68"/>
      <c r="I1254" s="261">
        <v>0.018534918484604267</v>
      </c>
      <c r="J1254" s="68"/>
      <c r="K1254" s="75"/>
      <c r="L1254" s="109"/>
      <c r="M1254" s="259"/>
      <c r="N1254" s="255"/>
      <c r="R1254" s="255"/>
    </row>
    <row r="1255" spans="1:18" ht="12.75">
      <c r="A1255" s="205"/>
      <c r="B1255" s="205"/>
      <c r="C1255" s="109" t="s">
        <v>266</v>
      </c>
      <c r="D1255" s="205"/>
      <c r="E1255" s="68"/>
      <c r="F1255" s="109"/>
      <c r="G1255" s="173">
        <v>27782215.02</v>
      </c>
      <c r="H1255" s="68"/>
      <c r="I1255" s="261">
        <v>0.04835756755675862</v>
      </c>
      <c r="J1255" s="68"/>
      <c r="K1255" s="75"/>
      <c r="L1255" s="109"/>
      <c r="M1255" s="259"/>
      <c r="N1255" s="255"/>
      <c r="R1255" s="255"/>
    </row>
    <row r="1256" spans="1:18" ht="12.75">
      <c r="A1256" s="205"/>
      <c r="B1256" s="205"/>
      <c r="C1256" s="109" t="s">
        <v>267</v>
      </c>
      <c r="D1256" s="205"/>
      <c r="E1256" s="68"/>
      <c r="F1256" s="109"/>
      <c r="G1256" s="173">
        <v>41083904.44</v>
      </c>
      <c r="H1256" s="68"/>
      <c r="I1256" s="261">
        <v>0.07151041351535531</v>
      </c>
      <c r="J1256" s="68"/>
      <c r="K1256" s="75"/>
      <c r="L1256" s="109"/>
      <c r="M1256" s="259"/>
      <c r="N1256" s="255"/>
      <c r="R1256" s="255"/>
    </row>
    <row r="1257" spans="1:18" ht="12.75">
      <c r="A1257" s="205"/>
      <c r="B1257" s="205"/>
      <c r="C1257" s="109" t="s">
        <v>268</v>
      </c>
      <c r="D1257" s="205"/>
      <c r="E1257" s="68"/>
      <c r="F1257" s="109"/>
      <c r="G1257" s="173">
        <v>74929447.81</v>
      </c>
      <c r="H1257" s="68"/>
      <c r="I1257" s="261">
        <v>0.13042177637219562</v>
      </c>
      <c r="J1257" s="68"/>
      <c r="K1257" s="75"/>
      <c r="L1257" s="109"/>
      <c r="M1257" s="259"/>
      <c r="N1257" s="255"/>
      <c r="R1257" s="255"/>
    </row>
    <row r="1258" spans="1:18" ht="12.75">
      <c r="A1258" s="205"/>
      <c r="B1258" s="205"/>
      <c r="C1258" s="109" t="s">
        <v>269</v>
      </c>
      <c r="D1258" s="205"/>
      <c r="E1258" s="68"/>
      <c r="F1258" s="109"/>
      <c r="G1258" s="173">
        <v>140580892.84</v>
      </c>
      <c r="H1258" s="68"/>
      <c r="I1258" s="261">
        <v>0.2446943131714249</v>
      </c>
      <c r="J1258" s="68"/>
      <c r="K1258" s="75"/>
      <c r="L1258" s="109"/>
      <c r="M1258" s="259"/>
      <c r="N1258" s="255"/>
      <c r="R1258" s="255"/>
    </row>
    <row r="1259" spans="1:18" ht="12.75">
      <c r="A1259" s="205"/>
      <c r="B1259" s="205"/>
      <c r="C1259" s="109" t="s">
        <v>270</v>
      </c>
      <c r="D1259" s="205"/>
      <c r="E1259" s="68"/>
      <c r="F1259" s="109"/>
      <c r="G1259" s="173">
        <v>174398935.05</v>
      </c>
      <c r="H1259" s="68"/>
      <c r="I1259" s="261">
        <v>0.30355780766349905</v>
      </c>
      <c r="J1259" s="68"/>
      <c r="K1259" s="75"/>
      <c r="L1259" s="109"/>
      <c r="M1259" s="259"/>
      <c r="N1259" s="255"/>
      <c r="R1259" s="255"/>
    </row>
    <row r="1260" spans="1:18" ht="12.75">
      <c r="A1260" s="205"/>
      <c r="B1260" s="205"/>
      <c r="C1260" s="109" t="s">
        <v>271</v>
      </c>
      <c r="D1260" s="205"/>
      <c r="E1260" s="68"/>
      <c r="F1260" s="109"/>
      <c r="G1260" s="173">
        <v>206871412.82</v>
      </c>
      <c r="H1260" s="68"/>
      <c r="I1260" s="261">
        <v>0.3600792202422905</v>
      </c>
      <c r="J1260" s="68"/>
      <c r="K1260" s="75"/>
      <c r="L1260" s="109"/>
      <c r="M1260" s="259"/>
      <c r="N1260" s="255"/>
      <c r="R1260" s="255"/>
    </row>
    <row r="1261" spans="1:18" ht="12.75">
      <c r="A1261" s="205"/>
      <c r="B1261" s="205"/>
      <c r="C1261" s="109" t="s">
        <v>272</v>
      </c>
      <c r="D1261" s="205"/>
      <c r="E1261" s="68"/>
      <c r="F1261" s="109"/>
      <c r="G1261" s="173">
        <v>215490594.19</v>
      </c>
      <c r="H1261" s="68"/>
      <c r="I1261" s="261">
        <v>0.3750817189661569</v>
      </c>
      <c r="J1261" s="68"/>
      <c r="K1261" s="75"/>
      <c r="L1261" s="109"/>
      <c r="M1261" s="259"/>
      <c r="N1261" s="255"/>
      <c r="R1261" s="255"/>
    </row>
    <row r="1262" spans="1:18" ht="12.75">
      <c r="A1262" s="205"/>
      <c r="B1262" s="205"/>
      <c r="C1262" s="109" t="s">
        <v>273</v>
      </c>
      <c r="D1262" s="205"/>
      <c r="E1262" s="68"/>
      <c r="F1262" s="109"/>
      <c r="G1262" s="173">
        <v>237484972.99</v>
      </c>
      <c r="H1262" s="68"/>
      <c r="I1262" s="261">
        <v>0.4133650112783168</v>
      </c>
      <c r="J1262" s="68"/>
      <c r="K1262" s="75"/>
      <c r="L1262" s="109"/>
      <c r="M1262" s="259"/>
      <c r="N1262" s="255"/>
      <c r="R1262" s="255"/>
    </row>
    <row r="1263" spans="1:18" ht="12.75">
      <c r="A1263" s="205"/>
      <c r="B1263" s="205"/>
      <c r="C1263" s="109" t="s">
        <v>274</v>
      </c>
      <c r="D1263" s="205"/>
      <c r="E1263" s="68"/>
      <c r="F1263" s="109"/>
      <c r="G1263" s="173">
        <v>222711478.56</v>
      </c>
      <c r="H1263" s="68"/>
      <c r="I1263" s="261">
        <v>0.38765034977872687</v>
      </c>
      <c r="J1263" s="68"/>
      <c r="K1263" s="75"/>
      <c r="L1263" s="109"/>
      <c r="M1263" s="259"/>
      <c r="N1263" s="255"/>
      <c r="R1263" s="255"/>
    </row>
    <row r="1264" spans="1:18" ht="12.75">
      <c r="A1264" s="205"/>
      <c r="B1264" s="205"/>
      <c r="C1264" s="109" t="s">
        <v>275</v>
      </c>
      <c r="D1264" s="205"/>
      <c r="E1264" s="68"/>
      <c r="F1264" s="109"/>
      <c r="G1264" s="173">
        <v>232038926.03</v>
      </c>
      <c r="H1264" s="68"/>
      <c r="I1264" s="261">
        <v>0.4038856525016356</v>
      </c>
      <c r="J1264" s="68"/>
      <c r="K1264" s="75"/>
      <c r="L1264" s="109"/>
      <c r="M1264" s="259"/>
      <c r="N1264" s="255"/>
      <c r="R1264" s="255"/>
    </row>
    <row r="1265" spans="1:18" ht="12.75">
      <c r="A1265" s="205"/>
      <c r="B1265" s="205"/>
      <c r="C1265" s="109" t="s">
        <v>276</v>
      </c>
      <c r="D1265" s="205"/>
      <c r="E1265" s="68"/>
      <c r="F1265" s="109"/>
      <c r="G1265" s="173">
        <v>779165520.7</v>
      </c>
      <c r="H1265" s="68"/>
      <c r="I1265" s="261">
        <v>1.356211132842469</v>
      </c>
      <c r="J1265" s="68"/>
      <c r="K1265" s="75"/>
      <c r="L1265" s="109"/>
      <c r="M1265" s="259"/>
      <c r="N1265" s="255"/>
      <c r="R1265" s="255"/>
    </row>
    <row r="1266" spans="1:18" ht="12.75">
      <c r="A1266" s="143" t="s">
        <v>83</v>
      </c>
      <c r="B1266" s="143"/>
      <c r="C1266" s="120"/>
      <c r="D1266" s="143"/>
      <c r="E1266" s="68"/>
      <c r="F1266" s="109"/>
      <c r="G1266" s="262">
        <v>2391019201.66</v>
      </c>
      <c r="H1266" s="68"/>
      <c r="I1266" s="263">
        <v>4.161794604589469</v>
      </c>
      <c r="J1266" s="68"/>
      <c r="K1266" s="75"/>
      <c r="L1266" s="227"/>
      <c r="M1266" s="259"/>
      <c r="N1266" s="255"/>
      <c r="R1266" s="255"/>
    </row>
    <row r="1267" spans="1:18" ht="12.75" customHeight="1">
      <c r="A1267" s="143"/>
      <c r="B1267" s="143"/>
      <c r="C1267" s="120"/>
      <c r="D1267" s="143"/>
      <c r="E1267" s="136"/>
      <c r="F1267" s="109"/>
      <c r="G1267" s="120"/>
      <c r="H1267" s="68"/>
      <c r="I1267" s="68"/>
      <c r="J1267" s="68"/>
      <c r="K1267" s="75"/>
      <c r="L1267" s="109"/>
      <c r="M1267" s="259"/>
      <c r="N1267" s="255"/>
      <c r="R1267" s="255"/>
    </row>
    <row r="1268" spans="1:18" ht="12.75">
      <c r="A1268" s="143"/>
      <c r="B1268" s="143"/>
      <c r="C1268" s="120"/>
      <c r="D1268" s="143"/>
      <c r="E1268" s="136"/>
      <c r="F1268" s="109"/>
      <c r="G1268" s="120"/>
      <c r="H1268" s="68"/>
      <c r="I1268" s="68"/>
      <c r="J1268" s="68"/>
      <c r="K1268" s="75"/>
      <c r="L1268" s="109"/>
      <c r="M1268" s="259"/>
      <c r="N1268" s="255"/>
      <c r="R1268" s="255"/>
    </row>
    <row r="1269" spans="1:18" ht="12.75">
      <c r="A1269" s="143"/>
      <c r="B1269" s="143"/>
      <c r="C1269" s="120"/>
      <c r="D1269" s="143"/>
      <c r="E1269" s="136"/>
      <c r="F1269" s="109"/>
      <c r="G1269" s="120"/>
      <c r="H1269" s="68"/>
      <c r="I1269" s="68"/>
      <c r="J1269" s="68"/>
      <c r="K1269" s="75"/>
      <c r="L1269" s="109"/>
      <c r="M1269" s="259"/>
      <c r="N1269" s="255"/>
      <c r="R1269" s="255"/>
    </row>
    <row r="1270" spans="1:18" ht="12.75">
      <c r="A1270" s="143"/>
      <c r="B1270" s="143"/>
      <c r="C1270" s="120"/>
      <c r="D1270" s="143"/>
      <c r="E1270" s="136"/>
      <c r="F1270" s="109"/>
      <c r="G1270" s="120"/>
      <c r="H1270" s="68"/>
      <c r="I1270" s="68"/>
      <c r="J1270" s="68"/>
      <c r="K1270" s="75"/>
      <c r="L1270" s="109"/>
      <c r="M1270" s="259"/>
      <c r="N1270" s="255"/>
      <c r="R1270" s="255"/>
    </row>
    <row r="1271" spans="1:18" ht="12.75">
      <c r="A1271" s="143"/>
      <c r="B1271" s="143"/>
      <c r="C1271" s="120"/>
      <c r="D1271" s="143"/>
      <c r="E1271" s="136"/>
      <c r="F1271" s="109"/>
      <c r="G1271" s="120"/>
      <c r="H1271" s="68"/>
      <c r="I1271" s="68"/>
      <c r="J1271" s="68"/>
      <c r="K1271" s="75"/>
      <c r="L1271" s="109"/>
      <c r="M1271" s="259"/>
      <c r="N1271" s="255"/>
      <c r="R1271" s="255"/>
    </row>
    <row r="1272" spans="1:18" ht="12.75">
      <c r="A1272" s="143"/>
      <c r="B1272" s="143"/>
      <c r="C1272" s="120"/>
      <c r="D1272" s="143"/>
      <c r="E1272" s="136"/>
      <c r="F1272" s="109"/>
      <c r="G1272" s="120"/>
      <c r="H1272" s="68"/>
      <c r="I1272" s="68"/>
      <c r="J1272" s="68"/>
      <c r="K1272" s="75"/>
      <c r="L1272" s="109"/>
      <c r="M1272" s="259"/>
      <c r="N1272" s="255"/>
      <c r="R1272" s="255"/>
    </row>
    <row r="1273" spans="1:18" ht="12.75">
      <c r="A1273" s="143"/>
      <c r="B1273" s="143"/>
      <c r="C1273" s="120"/>
      <c r="D1273" s="143"/>
      <c r="E1273" s="136"/>
      <c r="F1273" s="109"/>
      <c r="G1273" s="120"/>
      <c r="H1273" s="68"/>
      <c r="I1273" s="68"/>
      <c r="J1273" s="68"/>
      <c r="K1273" s="75"/>
      <c r="L1273" s="109"/>
      <c r="M1273" s="259"/>
      <c r="N1273" s="255"/>
      <c r="R1273" s="255"/>
    </row>
    <row r="1274" spans="1:18" ht="12.75">
      <c r="A1274" s="143"/>
      <c r="B1274" s="143"/>
      <c r="C1274" s="120"/>
      <c r="D1274" s="143"/>
      <c r="E1274" s="136"/>
      <c r="F1274" s="109"/>
      <c r="G1274" s="120"/>
      <c r="H1274" s="68"/>
      <c r="I1274" s="68"/>
      <c r="J1274" s="68"/>
      <c r="K1274" s="75"/>
      <c r="L1274" s="109"/>
      <c r="M1274" s="259"/>
      <c r="N1274" s="255"/>
      <c r="R1274" s="255"/>
    </row>
    <row r="1275" spans="1:18" ht="12.75">
      <c r="A1275" s="143"/>
      <c r="B1275" s="143"/>
      <c r="C1275" s="120"/>
      <c r="D1275" s="143"/>
      <c r="E1275" s="136"/>
      <c r="F1275" s="227"/>
      <c r="G1275" s="120"/>
      <c r="H1275" s="68"/>
      <c r="I1275" s="68"/>
      <c r="J1275" s="68"/>
      <c r="K1275" s="75"/>
      <c r="L1275" s="227"/>
      <c r="M1275" s="259"/>
      <c r="N1275" s="255"/>
      <c r="R1275" s="255"/>
    </row>
    <row r="1276" spans="1:18" ht="12.75">
      <c r="A1276" s="143"/>
      <c r="B1276" s="143"/>
      <c r="C1276" s="120"/>
      <c r="D1276" s="143"/>
      <c r="E1276" s="136"/>
      <c r="F1276" s="227"/>
      <c r="G1276" s="120"/>
      <c r="H1276" s="68"/>
      <c r="I1276" s="68"/>
      <c r="J1276" s="68"/>
      <c r="K1276" s="75"/>
      <c r="L1276" s="227"/>
      <c r="M1276" s="259"/>
      <c r="N1276" s="255"/>
      <c r="R1276" s="255"/>
    </row>
    <row r="1277" spans="1:18" ht="12.75">
      <c r="A1277" s="205"/>
      <c r="B1277" s="205"/>
      <c r="C1277" s="228"/>
      <c r="D1277" s="205"/>
      <c r="E1277" s="205"/>
      <c r="F1277" s="109"/>
      <c r="G1277" s="109"/>
      <c r="H1277" s="205"/>
      <c r="I1277" s="68"/>
      <c r="J1277" s="68"/>
      <c r="K1277" s="75"/>
      <c r="L1277" s="109"/>
      <c r="M1277" s="259"/>
      <c r="N1277" s="255"/>
      <c r="R1277" s="255"/>
    </row>
    <row r="1278" spans="1:18" ht="12.75">
      <c r="A1278" s="143"/>
      <c r="B1278" s="143"/>
      <c r="C1278" s="120"/>
      <c r="D1278" s="143"/>
      <c r="E1278" s="136"/>
      <c r="F1278" s="227"/>
      <c r="G1278" s="120"/>
      <c r="H1278" s="143"/>
      <c r="I1278" s="68"/>
      <c r="J1278" s="68"/>
      <c r="K1278" s="75"/>
      <c r="L1278" s="227"/>
      <c r="M1278" s="259"/>
      <c r="N1278" s="255"/>
      <c r="R1278" s="255"/>
    </row>
    <row r="1279" spans="1:18" ht="12.75">
      <c r="A1279" s="143"/>
      <c r="B1279" s="143"/>
      <c r="C1279" s="120"/>
      <c r="D1279" s="143"/>
      <c r="E1279" s="136"/>
      <c r="F1279" s="227"/>
      <c r="G1279" s="120"/>
      <c r="H1279" s="143"/>
      <c r="I1279" s="68"/>
      <c r="J1279" s="68"/>
      <c r="K1279" s="75"/>
      <c r="L1279" s="227"/>
      <c r="M1279" s="259"/>
      <c r="N1279" s="255"/>
      <c r="R1279" s="255"/>
    </row>
    <row r="1280" spans="1:18" ht="12.75">
      <c r="A1280" s="155" t="s">
        <v>93</v>
      </c>
      <c r="B1280" s="156"/>
      <c r="C1280" s="156"/>
      <c r="D1280" s="156"/>
      <c r="E1280" s="157" t="s">
        <v>1617</v>
      </c>
      <c r="F1280" s="158"/>
      <c r="G1280" s="159"/>
      <c r="H1280" s="160"/>
      <c r="I1280" s="160"/>
      <c r="J1280" s="161"/>
      <c r="K1280" s="162"/>
      <c r="L1280" s="163"/>
      <c r="M1280" s="164" t="s">
        <v>411</v>
      </c>
      <c r="N1280" s="70"/>
      <c r="R1280" s="70"/>
    </row>
    <row r="1281" spans="1:18" ht="23.25">
      <c r="A1281" s="64" t="s">
        <v>0</v>
      </c>
      <c r="B1281" s="65"/>
      <c r="C1281" s="65"/>
      <c r="D1281" s="65"/>
      <c r="E1281" s="65"/>
      <c r="F1281" s="66"/>
      <c r="G1281" s="67"/>
      <c r="H1281" s="67"/>
      <c r="I1281" s="67"/>
      <c r="J1281" s="68"/>
      <c r="K1281" s="69"/>
      <c r="L1281" s="67"/>
      <c r="M1281" s="67"/>
      <c r="N1281" s="70"/>
      <c r="R1281" s="70"/>
    </row>
    <row r="1282" spans="1:18" ht="15.75">
      <c r="A1282" s="72" t="s">
        <v>1</v>
      </c>
      <c r="B1282" s="72"/>
      <c r="C1282" s="72"/>
      <c r="D1282" s="72"/>
      <c r="E1282" s="72"/>
      <c r="F1282" s="73"/>
      <c r="G1282" s="74">
        <v>42916</v>
      </c>
      <c r="H1282" s="68"/>
      <c r="J1282" s="68"/>
      <c r="K1282" s="75"/>
      <c r="L1282" s="68"/>
      <c r="M1282" s="76"/>
      <c r="N1282" s="70"/>
      <c r="R1282" s="70"/>
    </row>
    <row r="1283" spans="1:18" ht="15.75">
      <c r="A1283" s="72"/>
      <c r="B1283" s="72"/>
      <c r="C1283" s="72"/>
      <c r="D1283" s="72"/>
      <c r="E1283" s="72"/>
      <c r="F1283" s="73"/>
      <c r="G1283" s="68"/>
      <c r="H1283" s="68"/>
      <c r="I1283" s="77"/>
      <c r="J1283" s="68"/>
      <c r="K1283" s="75"/>
      <c r="L1283" s="68"/>
      <c r="M1283" s="76"/>
      <c r="N1283" s="70"/>
      <c r="R1283" s="70"/>
    </row>
    <row r="1284" spans="1:18" ht="12.75">
      <c r="A1284" s="68"/>
      <c r="B1284" s="68"/>
      <c r="C1284" s="68"/>
      <c r="D1284" s="68"/>
      <c r="E1284" s="68"/>
      <c r="F1284" s="78"/>
      <c r="G1284" s="68"/>
      <c r="H1284" s="68"/>
      <c r="I1284" s="68"/>
      <c r="J1284" s="68"/>
      <c r="K1284" s="75"/>
      <c r="L1284" s="68"/>
      <c r="M1284" s="76"/>
      <c r="N1284" s="70"/>
      <c r="R1284" s="70"/>
    </row>
    <row r="1285" spans="1:18" ht="12.75" customHeight="1">
      <c r="A1285" s="68"/>
      <c r="B1285" s="68"/>
      <c r="C1285" s="68"/>
      <c r="D1285" s="68"/>
      <c r="E1285" s="68"/>
      <c r="F1285" s="78"/>
      <c r="G1285" s="68"/>
      <c r="H1285" s="68"/>
      <c r="I1285" s="68"/>
      <c r="J1285" s="68"/>
      <c r="K1285" s="75"/>
      <c r="L1285" s="68"/>
      <c r="M1285" s="76"/>
      <c r="N1285" s="70"/>
      <c r="R1285" s="70"/>
    </row>
    <row r="1286" spans="1:18" ht="12.75">
      <c r="A1286" s="218" t="s">
        <v>407</v>
      </c>
      <c r="B1286" s="218"/>
      <c r="C1286" s="218"/>
      <c r="D1286" s="218"/>
      <c r="E1286" s="218"/>
      <c r="F1286" s="218"/>
      <c r="G1286" s="218"/>
      <c r="H1286" s="218"/>
      <c r="I1286" s="218"/>
      <c r="J1286" s="218"/>
      <c r="K1286" s="219"/>
      <c r="L1286" s="218"/>
      <c r="M1286" s="254"/>
      <c r="N1286" s="255"/>
      <c r="R1286" s="255"/>
    </row>
    <row r="1287" spans="1:18" ht="12.75">
      <c r="A1287" s="251"/>
      <c r="B1287" s="251"/>
      <c r="C1287" s="221"/>
      <c r="D1287" s="251"/>
      <c r="E1287" s="251"/>
      <c r="F1287" s="251"/>
      <c r="G1287" s="251"/>
      <c r="H1287" s="251"/>
      <c r="I1287" s="251"/>
      <c r="J1287" s="251"/>
      <c r="K1287" s="252"/>
      <c r="L1287" s="251"/>
      <c r="M1287" s="259"/>
      <c r="N1287" s="255"/>
      <c r="R1287" s="255"/>
    </row>
    <row r="1288" spans="1:18" ht="12.75">
      <c r="A1288" s="123" t="s">
        <v>350</v>
      </c>
      <c r="B1288" s="123"/>
      <c r="C1288" s="264" t="s">
        <v>259</v>
      </c>
      <c r="D1288" s="205"/>
      <c r="E1288" s="68"/>
      <c r="F1288" s="109"/>
      <c r="G1288" s="138" t="s">
        <v>238</v>
      </c>
      <c r="H1288" s="68"/>
      <c r="I1288" s="138" t="s">
        <v>237</v>
      </c>
      <c r="J1288" s="68"/>
      <c r="K1288" s="75"/>
      <c r="L1288" s="109"/>
      <c r="M1288" s="259"/>
      <c r="N1288" s="255"/>
      <c r="R1288" s="255"/>
    </row>
    <row r="1289" spans="1:18" ht="12.75">
      <c r="A1289" s="705" t="s">
        <v>365</v>
      </c>
      <c r="B1289" s="235"/>
      <c r="C1289" s="109" t="s">
        <v>260</v>
      </c>
      <c r="D1289" s="205"/>
      <c r="E1289" s="68"/>
      <c r="F1289" s="109"/>
      <c r="G1289" s="173">
        <v>0</v>
      </c>
      <c r="H1289" s="68"/>
      <c r="I1289" s="261">
        <v>0</v>
      </c>
      <c r="J1289" s="68"/>
      <c r="K1289" s="75"/>
      <c r="L1289" s="109"/>
      <c r="M1289" s="259"/>
      <c r="N1289" s="255"/>
      <c r="R1289" s="255"/>
    </row>
    <row r="1290" spans="1:18" ht="12.75">
      <c r="A1290" s="705"/>
      <c r="B1290" s="205"/>
      <c r="C1290" s="109" t="s">
        <v>261</v>
      </c>
      <c r="D1290" s="205"/>
      <c r="E1290" s="68"/>
      <c r="F1290" s="109"/>
      <c r="G1290" s="173">
        <v>714565.98</v>
      </c>
      <c r="H1290" s="68"/>
      <c r="I1290" s="261">
        <v>0.0012437695348170058</v>
      </c>
      <c r="J1290" s="68"/>
      <c r="K1290" s="75"/>
      <c r="L1290" s="109"/>
      <c r="M1290" s="259"/>
      <c r="N1290" s="255"/>
      <c r="R1290" s="255"/>
    </row>
    <row r="1291" spans="1:18" ht="12.75">
      <c r="A1291" s="205"/>
      <c r="B1291" s="205"/>
      <c r="C1291" s="109" t="s">
        <v>262</v>
      </c>
      <c r="D1291" s="205"/>
      <c r="E1291" s="68"/>
      <c r="F1291" s="109"/>
      <c r="G1291" s="173">
        <v>1361462.8</v>
      </c>
      <c r="H1291" s="68"/>
      <c r="I1291" s="261">
        <v>0.0023697545094809275</v>
      </c>
      <c r="J1291" s="68"/>
      <c r="K1291" s="75"/>
      <c r="L1291" s="109"/>
      <c r="M1291" s="259"/>
      <c r="N1291" s="255"/>
      <c r="R1291" s="255"/>
    </row>
    <row r="1292" spans="1:18" ht="12.75">
      <c r="A1292" s="205"/>
      <c r="B1292" s="205"/>
      <c r="C1292" s="109" t="s">
        <v>263</v>
      </c>
      <c r="D1292" s="205"/>
      <c r="E1292" s="68"/>
      <c r="F1292" s="109"/>
      <c r="G1292" s="173">
        <v>1783822.48</v>
      </c>
      <c r="H1292" s="68"/>
      <c r="I1292" s="261">
        <v>0.0031049113983088275</v>
      </c>
      <c r="J1292" s="68"/>
      <c r="K1292" s="75"/>
      <c r="L1292" s="109"/>
      <c r="M1292" s="259"/>
      <c r="N1292" s="255"/>
      <c r="R1292" s="255"/>
    </row>
    <row r="1293" spans="1:18" ht="12.75">
      <c r="A1293" s="205"/>
      <c r="B1293" s="205"/>
      <c r="C1293" s="109" t="s">
        <v>264</v>
      </c>
      <c r="D1293" s="205"/>
      <c r="E1293" s="68"/>
      <c r="F1293" s="109"/>
      <c r="G1293" s="173">
        <v>1387549.96</v>
      </c>
      <c r="H1293" s="68"/>
      <c r="I1293" s="261">
        <v>0.0024151616737821116</v>
      </c>
      <c r="J1293" s="68"/>
      <c r="K1293" s="75"/>
      <c r="L1293" s="109"/>
      <c r="M1293" s="259"/>
      <c r="N1293" s="255"/>
      <c r="R1293" s="255"/>
    </row>
    <row r="1294" spans="1:18" ht="12.75">
      <c r="A1294" s="205"/>
      <c r="B1294" s="205"/>
      <c r="C1294" s="109" t="s">
        <v>265</v>
      </c>
      <c r="D1294" s="205"/>
      <c r="E1294" s="68"/>
      <c r="F1294" s="109"/>
      <c r="G1294" s="173">
        <v>2922480.47</v>
      </c>
      <c r="H1294" s="68"/>
      <c r="I1294" s="261">
        <v>0.005086853105830317</v>
      </c>
      <c r="J1294" s="68"/>
      <c r="K1294" s="75"/>
      <c r="L1294" s="109"/>
      <c r="M1294" s="259"/>
      <c r="N1294" s="255"/>
      <c r="R1294" s="255"/>
    </row>
    <row r="1295" spans="1:18" ht="12.75">
      <c r="A1295" s="205"/>
      <c r="B1295" s="205"/>
      <c r="C1295" s="109" t="s">
        <v>266</v>
      </c>
      <c r="D1295" s="205"/>
      <c r="E1295" s="68"/>
      <c r="F1295" s="109"/>
      <c r="G1295" s="173">
        <v>3985387.43</v>
      </c>
      <c r="H1295" s="68"/>
      <c r="I1295" s="261">
        <v>0.006936942995630218</v>
      </c>
      <c r="J1295" s="68"/>
      <c r="K1295" s="75"/>
      <c r="L1295" s="109"/>
      <c r="M1295" s="259"/>
      <c r="N1295" s="255"/>
      <c r="R1295" s="255"/>
    </row>
    <row r="1296" spans="1:18" ht="12.75">
      <c r="A1296" s="205"/>
      <c r="B1296" s="205"/>
      <c r="C1296" s="109" t="s">
        <v>267</v>
      </c>
      <c r="D1296" s="205"/>
      <c r="E1296" s="68"/>
      <c r="F1296" s="109"/>
      <c r="G1296" s="173">
        <v>9538330.63</v>
      </c>
      <c r="H1296" s="68"/>
      <c r="I1296" s="261">
        <v>0.016602364767779595</v>
      </c>
      <c r="J1296" s="68"/>
      <c r="K1296" s="75"/>
      <c r="L1296" s="109"/>
      <c r="M1296" s="259"/>
      <c r="N1296" s="255"/>
      <c r="R1296" s="255"/>
    </row>
    <row r="1297" spans="1:18" ht="12.75">
      <c r="A1297" s="205"/>
      <c r="B1297" s="205"/>
      <c r="C1297" s="109" t="s">
        <v>268</v>
      </c>
      <c r="D1297" s="205"/>
      <c r="E1297" s="68"/>
      <c r="F1297" s="109"/>
      <c r="G1297" s="173">
        <v>21870678.39</v>
      </c>
      <c r="H1297" s="68"/>
      <c r="I1297" s="261">
        <v>0.03806798007269061</v>
      </c>
      <c r="J1297" s="68"/>
      <c r="K1297" s="75"/>
      <c r="L1297" s="109"/>
      <c r="M1297" s="259"/>
      <c r="N1297" s="255"/>
      <c r="R1297" s="255"/>
    </row>
    <row r="1298" spans="1:18" ht="12.75">
      <c r="A1298" s="205"/>
      <c r="B1298" s="205"/>
      <c r="C1298" s="109" t="s">
        <v>269</v>
      </c>
      <c r="D1298" s="205"/>
      <c r="E1298" s="68"/>
      <c r="F1298" s="109"/>
      <c r="G1298" s="173">
        <v>27531286.86</v>
      </c>
      <c r="H1298" s="68"/>
      <c r="I1298" s="261">
        <v>0.04792080340961061</v>
      </c>
      <c r="J1298" s="68"/>
      <c r="K1298" s="75"/>
      <c r="L1298" s="109"/>
      <c r="M1298" s="259"/>
      <c r="N1298" s="255"/>
      <c r="R1298" s="255"/>
    </row>
    <row r="1299" spans="1:18" ht="12.75">
      <c r="A1299" s="205"/>
      <c r="B1299" s="205"/>
      <c r="C1299" s="109" t="s">
        <v>270</v>
      </c>
      <c r="D1299" s="205"/>
      <c r="E1299" s="68"/>
      <c r="F1299" s="109"/>
      <c r="G1299" s="173">
        <v>50511854.32</v>
      </c>
      <c r="H1299" s="68"/>
      <c r="I1299" s="261">
        <v>0.0879206501691149</v>
      </c>
      <c r="J1299" s="68"/>
      <c r="K1299" s="75"/>
      <c r="L1299" s="109"/>
      <c r="M1299" s="259"/>
      <c r="N1299" s="255"/>
      <c r="R1299" s="255"/>
    </row>
    <row r="1300" spans="1:18" ht="12.75">
      <c r="A1300" s="205"/>
      <c r="B1300" s="205"/>
      <c r="C1300" s="109" t="s">
        <v>271</v>
      </c>
      <c r="D1300" s="205"/>
      <c r="E1300" s="68"/>
      <c r="F1300" s="109"/>
      <c r="G1300" s="173">
        <v>49860055.41</v>
      </c>
      <c r="H1300" s="68"/>
      <c r="I1300" s="261">
        <v>0.08678613264410633</v>
      </c>
      <c r="J1300" s="68"/>
      <c r="K1300" s="75"/>
      <c r="L1300" s="109"/>
      <c r="M1300" s="259"/>
      <c r="N1300" s="255"/>
      <c r="R1300" s="255"/>
    </row>
    <row r="1301" spans="1:18" ht="12.75">
      <c r="A1301" s="205"/>
      <c r="B1301" s="205"/>
      <c r="C1301" s="109" t="s">
        <v>272</v>
      </c>
      <c r="D1301" s="205"/>
      <c r="E1301" s="68"/>
      <c r="F1301" s="109"/>
      <c r="G1301" s="173">
        <v>48562851.54</v>
      </c>
      <c r="H1301" s="68"/>
      <c r="I1301" s="261">
        <v>0.08452822686757787</v>
      </c>
      <c r="J1301" s="68"/>
      <c r="K1301" s="75"/>
      <c r="L1301" s="109"/>
      <c r="M1301" s="259"/>
      <c r="N1301" s="255"/>
      <c r="R1301" s="255"/>
    </row>
    <row r="1302" spans="1:18" ht="12.75">
      <c r="A1302" s="205"/>
      <c r="B1302" s="205"/>
      <c r="C1302" s="109" t="s">
        <v>273</v>
      </c>
      <c r="D1302" s="205"/>
      <c r="E1302" s="68"/>
      <c r="F1302" s="109"/>
      <c r="G1302" s="173">
        <v>47569888.32</v>
      </c>
      <c r="H1302" s="68"/>
      <c r="I1302" s="261">
        <v>0.08279988065911467</v>
      </c>
      <c r="J1302" s="68"/>
      <c r="K1302" s="75"/>
      <c r="L1302" s="109"/>
      <c r="M1302" s="259"/>
      <c r="N1302" s="255"/>
      <c r="R1302" s="255"/>
    </row>
    <row r="1303" spans="1:18" ht="12.75">
      <c r="A1303" s="205"/>
      <c r="B1303" s="205"/>
      <c r="C1303" s="109" t="s">
        <v>274</v>
      </c>
      <c r="D1303" s="205"/>
      <c r="E1303" s="68"/>
      <c r="F1303" s="109"/>
      <c r="G1303" s="173">
        <v>42793336.69</v>
      </c>
      <c r="H1303" s="68"/>
      <c r="I1303" s="261">
        <v>0.07448584169678607</v>
      </c>
      <c r="J1303" s="68"/>
      <c r="K1303" s="75"/>
      <c r="L1303" s="109"/>
      <c r="M1303" s="259"/>
      <c r="N1303" s="255"/>
      <c r="R1303" s="255"/>
    </row>
    <row r="1304" spans="1:18" ht="12.75">
      <c r="A1304" s="205"/>
      <c r="B1304" s="205"/>
      <c r="C1304" s="109" t="s">
        <v>275</v>
      </c>
      <c r="D1304" s="205"/>
      <c r="E1304" s="68"/>
      <c r="F1304" s="109"/>
      <c r="G1304" s="173">
        <v>33346527.24</v>
      </c>
      <c r="H1304" s="68"/>
      <c r="I1304" s="261">
        <v>0.05804277818131982</v>
      </c>
      <c r="J1304" s="68"/>
      <c r="K1304" s="75"/>
      <c r="L1304" s="109"/>
      <c r="M1304" s="259"/>
      <c r="N1304" s="255"/>
      <c r="R1304" s="255"/>
    </row>
    <row r="1305" spans="1:18" ht="12.75">
      <c r="A1305" s="205"/>
      <c r="B1305" s="205"/>
      <c r="C1305" s="109" t="s">
        <v>276</v>
      </c>
      <c r="D1305" s="205"/>
      <c r="E1305" s="68"/>
      <c r="F1305" s="109"/>
      <c r="G1305" s="173">
        <v>88800185.81</v>
      </c>
      <c r="H1305" s="68"/>
      <c r="I1305" s="261">
        <v>0.1545651050957777</v>
      </c>
      <c r="J1305" s="68"/>
      <c r="K1305" s="75"/>
      <c r="L1305" s="109"/>
      <c r="M1305" s="259"/>
      <c r="N1305" s="255"/>
      <c r="R1305" s="255"/>
    </row>
    <row r="1306" spans="1:18" ht="12.75">
      <c r="A1306" s="143" t="s">
        <v>83</v>
      </c>
      <c r="B1306" s="143"/>
      <c r="C1306" s="120"/>
      <c r="D1306" s="143"/>
      <c r="E1306" s="68"/>
      <c r="F1306" s="109"/>
      <c r="G1306" s="262">
        <v>432540264.33</v>
      </c>
      <c r="H1306" s="68"/>
      <c r="I1306" s="263">
        <v>0.7528771567817276</v>
      </c>
      <c r="J1306" s="68"/>
      <c r="K1306" s="75"/>
      <c r="L1306" s="227"/>
      <c r="M1306" s="259"/>
      <c r="N1306" s="255"/>
      <c r="R1306" s="255"/>
    </row>
    <row r="1307" spans="1:18" ht="12.75" customHeight="1">
      <c r="A1307" s="205"/>
      <c r="B1307" s="205"/>
      <c r="C1307" s="228"/>
      <c r="D1307" s="205"/>
      <c r="E1307" s="205"/>
      <c r="F1307" s="127"/>
      <c r="G1307" s="138"/>
      <c r="H1307" s="205"/>
      <c r="I1307" s="68"/>
      <c r="J1307" s="68"/>
      <c r="K1307" s="75"/>
      <c r="L1307" s="109"/>
      <c r="M1307" s="259"/>
      <c r="N1307" s="255"/>
      <c r="R1307" s="255"/>
    </row>
    <row r="1308" spans="1:18" ht="13.5" thickBot="1">
      <c r="A1308" s="143" t="s">
        <v>399</v>
      </c>
      <c r="B1308" s="143"/>
      <c r="C1308" s="120"/>
      <c r="D1308" s="143"/>
      <c r="F1308" s="134"/>
      <c r="G1308" s="265">
        <v>57451638747.94</v>
      </c>
      <c r="H1308" s="143"/>
      <c r="I1308" s="266">
        <v>100.00000000000001</v>
      </c>
      <c r="J1308" s="68"/>
      <c r="K1308" s="75"/>
      <c r="L1308" s="227"/>
      <c r="M1308" s="259"/>
      <c r="N1308" s="255"/>
      <c r="R1308" s="255"/>
    </row>
    <row r="1309" spans="1:18" ht="13.5" thickTop="1">
      <c r="A1309" s="143"/>
      <c r="B1309" s="143"/>
      <c r="C1309" s="120"/>
      <c r="D1309" s="143"/>
      <c r="E1309" s="267"/>
      <c r="F1309" s="134"/>
      <c r="G1309" s="136"/>
      <c r="H1309" s="143"/>
      <c r="I1309" s="68"/>
      <c r="J1309" s="68"/>
      <c r="K1309" s="75"/>
      <c r="L1309" s="227"/>
      <c r="M1309" s="259"/>
      <c r="N1309" s="255"/>
      <c r="R1309" s="255"/>
    </row>
    <row r="1310" spans="1:18" s="269" customFormat="1" ht="23.25" customHeight="1">
      <c r="A1310" s="706"/>
      <c r="B1310" s="706"/>
      <c r="C1310" s="706"/>
      <c r="D1310" s="706"/>
      <c r="E1310" s="706"/>
      <c r="F1310" s="706"/>
      <c r="G1310" s="706"/>
      <c r="H1310" s="706"/>
      <c r="I1310" s="706"/>
      <c r="J1310" s="706"/>
      <c r="K1310" s="706"/>
      <c r="L1310" s="706"/>
      <c r="M1310" s="706"/>
      <c r="N1310" s="268"/>
      <c r="R1310" s="268"/>
    </row>
    <row r="1311" spans="1:18" ht="12.75" customHeight="1">
      <c r="A1311" s="143"/>
      <c r="B1311" s="143"/>
      <c r="C1311" s="120"/>
      <c r="D1311" s="143"/>
      <c r="E1311" s="267"/>
      <c r="F1311" s="134"/>
      <c r="G1311" s="136"/>
      <c r="H1311" s="143"/>
      <c r="I1311" s="68"/>
      <c r="J1311" s="68"/>
      <c r="K1311" s="75"/>
      <c r="L1311" s="227"/>
      <c r="M1311" s="259"/>
      <c r="N1311" s="255"/>
      <c r="R1311" s="255"/>
    </row>
    <row r="1312" spans="1:18" ht="12.75">
      <c r="A1312" s="143"/>
      <c r="B1312" s="143"/>
      <c r="C1312" s="120"/>
      <c r="D1312" s="143"/>
      <c r="E1312" s="267"/>
      <c r="F1312" s="134"/>
      <c r="G1312" s="136"/>
      <c r="H1312" s="143"/>
      <c r="I1312" s="68"/>
      <c r="J1312" s="68"/>
      <c r="K1312" s="75"/>
      <c r="L1312" s="227"/>
      <c r="M1312" s="259"/>
      <c r="N1312" s="255"/>
      <c r="R1312" s="255"/>
    </row>
    <row r="1313" spans="1:18" ht="12.75">
      <c r="A1313" s="143"/>
      <c r="B1313" s="143"/>
      <c r="C1313" s="120"/>
      <c r="D1313" s="143"/>
      <c r="E1313" s="267"/>
      <c r="F1313" s="134"/>
      <c r="G1313" s="136"/>
      <c r="H1313" s="143"/>
      <c r="I1313" s="68"/>
      <c r="J1313" s="68"/>
      <c r="K1313" s="75"/>
      <c r="L1313" s="227"/>
      <c r="M1313" s="259"/>
      <c r="N1313" s="255"/>
      <c r="R1313" s="255"/>
    </row>
    <row r="1314" spans="1:18" ht="12.75">
      <c r="A1314" s="143"/>
      <c r="B1314" s="143"/>
      <c r="C1314" s="120"/>
      <c r="D1314" s="143"/>
      <c r="E1314" s="267"/>
      <c r="F1314" s="134"/>
      <c r="G1314" s="136"/>
      <c r="H1314" s="143"/>
      <c r="I1314" s="68"/>
      <c r="J1314" s="68"/>
      <c r="K1314" s="75"/>
      <c r="L1314" s="227"/>
      <c r="M1314" s="259"/>
      <c r="N1314" s="255"/>
      <c r="R1314" s="255"/>
    </row>
    <row r="1315" spans="1:18" ht="12.75">
      <c r="A1315" s="143"/>
      <c r="B1315" s="143"/>
      <c r="C1315" s="120"/>
      <c r="D1315" s="143"/>
      <c r="E1315" s="267"/>
      <c r="F1315" s="134"/>
      <c r="G1315" s="136"/>
      <c r="H1315" s="143"/>
      <c r="I1315" s="68"/>
      <c r="J1315" s="68"/>
      <c r="K1315" s="75"/>
      <c r="L1315" s="227"/>
      <c r="M1315" s="259"/>
      <c r="N1315" s="255"/>
      <c r="R1315" s="255"/>
    </row>
    <row r="1316" spans="1:18" ht="12.75">
      <c r="A1316" s="143"/>
      <c r="B1316" s="143"/>
      <c r="C1316" s="120"/>
      <c r="D1316" s="143"/>
      <c r="E1316" s="267"/>
      <c r="F1316" s="134"/>
      <c r="G1316" s="136"/>
      <c r="H1316" s="143"/>
      <c r="I1316" s="68"/>
      <c r="J1316" s="68"/>
      <c r="K1316" s="75"/>
      <c r="L1316" s="227"/>
      <c r="M1316" s="259"/>
      <c r="N1316" s="255"/>
      <c r="R1316" s="255"/>
    </row>
    <row r="1317" spans="1:18" ht="12.75">
      <c r="A1317" s="143"/>
      <c r="B1317" s="143"/>
      <c r="C1317" s="120"/>
      <c r="D1317" s="143"/>
      <c r="E1317" s="267"/>
      <c r="F1317" s="134"/>
      <c r="G1317" s="136"/>
      <c r="H1317" s="143"/>
      <c r="I1317" s="68"/>
      <c r="J1317" s="68"/>
      <c r="K1317" s="75"/>
      <c r="L1317" s="227"/>
      <c r="M1317" s="259"/>
      <c r="N1317" s="255"/>
      <c r="R1317" s="255"/>
    </row>
    <row r="1318" spans="1:18" ht="12.75">
      <c r="A1318" s="143"/>
      <c r="B1318" s="143"/>
      <c r="C1318" s="120"/>
      <c r="D1318" s="143"/>
      <c r="E1318" s="267"/>
      <c r="F1318" s="134"/>
      <c r="G1318" s="136"/>
      <c r="H1318" s="143"/>
      <c r="I1318" s="68"/>
      <c r="J1318" s="68"/>
      <c r="K1318" s="75"/>
      <c r="L1318" s="227"/>
      <c r="M1318" s="259"/>
      <c r="N1318" s="255"/>
      <c r="R1318" s="255"/>
    </row>
    <row r="1319" spans="1:18" ht="12.75">
      <c r="A1319" s="143"/>
      <c r="B1319" s="143"/>
      <c r="C1319" s="120"/>
      <c r="D1319" s="143"/>
      <c r="E1319" s="267"/>
      <c r="F1319" s="134"/>
      <c r="G1319" s="136"/>
      <c r="H1319" s="143"/>
      <c r="I1319" s="68"/>
      <c r="J1319" s="68"/>
      <c r="K1319" s="75"/>
      <c r="L1319" s="227"/>
      <c r="M1319" s="259"/>
      <c r="N1319" s="255"/>
      <c r="R1319" s="255"/>
    </row>
    <row r="1320" spans="1:18" ht="12.75">
      <c r="A1320" s="143"/>
      <c r="B1320" s="143"/>
      <c r="C1320" s="120"/>
      <c r="D1320" s="143"/>
      <c r="E1320" s="267"/>
      <c r="F1320" s="134"/>
      <c r="G1320" s="136"/>
      <c r="H1320" s="143"/>
      <c r="I1320" s="68"/>
      <c r="J1320" s="68"/>
      <c r="K1320" s="75"/>
      <c r="L1320" s="227"/>
      <c r="M1320" s="259"/>
      <c r="N1320" s="255"/>
      <c r="R1320" s="255"/>
    </row>
    <row r="1321" spans="1:18" ht="12.75">
      <c r="A1321" s="143"/>
      <c r="B1321" s="143"/>
      <c r="C1321" s="120"/>
      <c r="D1321" s="143"/>
      <c r="E1321" s="267"/>
      <c r="F1321" s="134"/>
      <c r="G1321" s="136"/>
      <c r="H1321" s="143"/>
      <c r="I1321" s="68"/>
      <c r="J1321" s="68"/>
      <c r="K1321" s="75"/>
      <c r="L1321" s="227"/>
      <c r="M1321" s="259"/>
      <c r="N1321" s="255"/>
      <c r="R1321" s="255"/>
    </row>
    <row r="1322" spans="1:18" ht="12.75">
      <c r="A1322" s="143"/>
      <c r="B1322" s="143"/>
      <c r="C1322" s="120"/>
      <c r="D1322" s="143"/>
      <c r="E1322" s="267"/>
      <c r="F1322" s="134"/>
      <c r="G1322" s="136"/>
      <c r="H1322" s="143"/>
      <c r="I1322" s="68"/>
      <c r="J1322" s="68"/>
      <c r="K1322" s="75"/>
      <c r="L1322" s="227"/>
      <c r="M1322" s="259"/>
      <c r="N1322" s="255"/>
      <c r="R1322" s="255"/>
    </row>
    <row r="1323" spans="1:18" ht="12.75">
      <c r="A1323" s="143"/>
      <c r="B1323" s="143"/>
      <c r="C1323" s="120"/>
      <c r="D1323" s="143"/>
      <c r="E1323" s="267"/>
      <c r="F1323" s="134"/>
      <c r="G1323" s="136"/>
      <c r="H1323" s="143"/>
      <c r="I1323" s="68"/>
      <c r="J1323" s="68"/>
      <c r="K1323" s="75"/>
      <c r="L1323" s="227"/>
      <c r="M1323" s="259"/>
      <c r="N1323" s="255"/>
      <c r="R1323" s="255"/>
    </row>
    <row r="1324" spans="1:18" ht="12.75">
      <c r="A1324" s="143"/>
      <c r="B1324" s="143"/>
      <c r="C1324" s="120"/>
      <c r="D1324" s="143"/>
      <c r="E1324" s="267"/>
      <c r="F1324" s="134"/>
      <c r="G1324" s="136"/>
      <c r="H1324" s="143"/>
      <c r="I1324" s="68"/>
      <c r="J1324" s="68"/>
      <c r="K1324" s="75"/>
      <c r="L1324" s="227"/>
      <c r="M1324" s="259"/>
      <c r="N1324" s="255"/>
      <c r="R1324" s="255"/>
    </row>
    <row r="1325" spans="1:18" ht="12.75">
      <c r="A1325" s="143"/>
      <c r="B1325" s="143"/>
      <c r="C1325" s="120"/>
      <c r="D1325" s="143"/>
      <c r="E1325" s="267"/>
      <c r="F1325" s="134"/>
      <c r="G1325" s="136"/>
      <c r="H1325" s="143"/>
      <c r="I1325" s="68"/>
      <c r="J1325" s="68"/>
      <c r="K1325" s="75"/>
      <c r="L1325" s="227"/>
      <c r="M1325" s="259"/>
      <c r="N1325" s="255"/>
      <c r="R1325" s="255"/>
    </row>
    <row r="1326" spans="1:18" ht="12.75">
      <c r="A1326" s="143"/>
      <c r="B1326" s="143"/>
      <c r="C1326" s="120"/>
      <c r="D1326" s="143"/>
      <c r="E1326" s="267"/>
      <c r="F1326" s="134"/>
      <c r="G1326" s="136"/>
      <c r="H1326" s="143"/>
      <c r="I1326" s="68"/>
      <c r="J1326" s="68"/>
      <c r="K1326" s="75"/>
      <c r="L1326" s="227"/>
      <c r="M1326" s="259"/>
      <c r="N1326" s="255"/>
      <c r="R1326" s="255"/>
    </row>
    <row r="1327" spans="1:18" ht="12.75">
      <c r="A1327" s="143"/>
      <c r="B1327" s="143"/>
      <c r="C1327" s="120"/>
      <c r="D1327" s="143"/>
      <c r="E1327" s="267"/>
      <c r="F1327" s="134"/>
      <c r="G1327" s="136"/>
      <c r="H1327" s="143"/>
      <c r="I1327" s="68"/>
      <c r="J1327" s="68"/>
      <c r="K1327" s="75"/>
      <c r="L1327" s="227"/>
      <c r="M1327" s="259"/>
      <c r="N1327" s="255"/>
      <c r="R1327" s="255"/>
    </row>
    <row r="1328" spans="1:18" ht="12.75">
      <c r="A1328" s="143"/>
      <c r="B1328" s="143"/>
      <c r="C1328" s="120"/>
      <c r="D1328" s="143"/>
      <c r="E1328" s="267"/>
      <c r="F1328" s="134"/>
      <c r="G1328" s="136"/>
      <c r="H1328" s="143"/>
      <c r="I1328" s="68"/>
      <c r="J1328" s="68"/>
      <c r="K1328" s="75"/>
      <c r="L1328" s="227"/>
      <c r="M1328" s="259"/>
      <c r="N1328" s="255"/>
      <c r="R1328" s="255"/>
    </row>
    <row r="1329" spans="1:18" ht="12.75">
      <c r="A1329" s="143"/>
      <c r="B1329" s="143"/>
      <c r="C1329" s="120"/>
      <c r="D1329" s="143"/>
      <c r="E1329" s="267"/>
      <c r="F1329" s="134"/>
      <c r="G1329" s="136"/>
      <c r="H1329" s="143"/>
      <c r="I1329" s="68"/>
      <c r="J1329" s="68"/>
      <c r="K1329" s="75"/>
      <c r="L1329" s="227"/>
      <c r="M1329" s="259"/>
      <c r="N1329" s="255"/>
      <c r="R1329" s="255"/>
    </row>
    <row r="1330" spans="1:18" ht="12.75">
      <c r="A1330" s="143"/>
      <c r="B1330" s="143"/>
      <c r="C1330" s="120"/>
      <c r="D1330" s="143"/>
      <c r="E1330" s="267"/>
      <c r="F1330" s="134"/>
      <c r="G1330" s="136"/>
      <c r="H1330" s="143"/>
      <c r="I1330" s="68"/>
      <c r="J1330" s="68"/>
      <c r="K1330" s="75"/>
      <c r="L1330" s="227"/>
      <c r="M1330" s="259"/>
      <c r="N1330" s="255"/>
      <c r="R1330" s="255"/>
    </row>
    <row r="1331" spans="1:18" ht="12.75" customHeight="1">
      <c r="A1331" s="143"/>
      <c r="B1331" s="143"/>
      <c r="C1331" s="120"/>
      <c r="D1331" s="143"/>
      <c r="E1331" s="267"/>
      <c r="F1331" s="134"/>
      <c r="G1331" s="136"/>
      <c r="H1331" s="143"/>
      <c r="I1331" s="68"/>
      <c r="J1331" s="68"/>
      <c r="K1331" s="75"/>
      <c r="L1331" s="227"/>
      <c r="M1331" s="259"/>
      <c r="N1331" s="255"/>
      <c r="R1331" s="255"/>
    </row>
    <row r="1332" spans="1:18" ht="12.75">
      <c r="A1332" s="143"/>
      <c r="B1332" s="143"/>
      <c r="C1332" s="120"/>
      <c r="D1332" s="143"/>
      <c r="E1332" s="267"/>
      <c r="F1332" s="134"/>
      <c r="G1332" s="136"/>
      <c r="H1332" s="143"/>
      <c r="I1332" s="68"/>
      <c r="J1332" s="68"/>
      <c r="K1332" s="75"/>
      <c r="L1332" s="227"/>
      <c r="M1332" s="259"/>
      <c r="N1332" s="255"/>
      <c r="R1332" s="255"/>
    </row>
    <row r="1333" spans="1:18" ht="12.75">
      <c r="A1333" s="143"/>
      <c r="B1333" s="143"/>
      <c r="C1333" s="120"/>
      <c r="D1333" s="143"/>
      <c r="E1333" s="267"/>
      <c r="F1333" s="134"/>
      <c r="G1333" s="136"/>
      <c r="H1333" s="143"/>
      <c r="I1333" s="68"/>
      <c r="J1333" s="68"/>
      <c r="K1333" s="75"/>
      <c r="L1333" s="227"/>
      <c r="M1333" s="259"/>
      <c r="N1333" s="255"/>
      <c r="R1333" s="255"/>
    </row>
    <row r="1334" spans="1:18" ht="12.75">
      <c r="A1334" s="143"/>
      <c r="B1334" s="143"/>
      <c r="C1334" s="120"/>
      <c r="D1334" s="143"/>
      <c r="E1334" s="267"/>
      <c r="F1334" s="134"/>
      <c r="G1334" s="136"/>
      <c r="H1334" s="143"/>
      <c r="I1334" s="68"/>
      <c r="J1334" s="68"/>
      <c r="K1334" s="75"/>
      <c r="L1334" s="227"/>
      <c r="M1334" s="259"/>
      <c r="N1334" s="255"/>
      <c r="R1334" s="255"/>
    </row>
    <row r="1335" spans="1:18" ht="12.75">
      <c r="A1335" s="143"/>
      <c r="B1335" s="143"/>
      <c r="C1335" s="120"/>
      <c r="D1335" s="143"/>
      <c r="E1335" s="267"/>
      <c r="F1335" s="134"/>
      <c r="G1335" s="136"/>
      <c r="H1335" s="143"/>
      <c r="I1335" s="68"/>
      <c r="J1335" s="68"/>
      <c r="K1335" s="75"/>
      <c r="L1335" s="227"/>
      <c r="M1335" s="259"/>
      <c r="N1335" s="255"/>
      <c r="R1335" s="255"/>
    </row>
    <row r="1336" spans="1:18" ht="12.75">
      <c r="A1336" s="143"/>
      <c r="B1336" s="143"/>
      <c r="C1336" s="120"/>
      <c r="D1336" s="143"/>
      <c r="E1336" s="267"/>
      <c r="F1336" s="134"/>
      <c r="G1336" s="136"/>
      <c r="H1336" s="143"/>
      <c r="I1336" s="68"/>
      <c r="J1336" s="68"/>
      <c r="K1336" s="75"/>
      <c r="L1336" s="227"/>
      <c r="M1336" s="259"/>
      <c r="N1336" s="255"/>
      <c r="R1336" s="255"/>
    </row>
    <row r="1337" spans="1:18" ht="12.75">
      <c r="A1337" s="143"/>
      <c r="B1337" s="143"/>
      <c r="C1337" s="120"/>
      <c r="D1337" s="143"/>
      <c r="E1337" s="267"/>
      <c r="F1337" s="134"/>
      <c r="G1337" s="136"/>
      <c r="H1337" s="143"/>
      <c r="I1337" s="68"/>
      <c r="J1337" s="68"/>
      <c r="K1337" s="75"/>
      <c r="L1337" s="227"/>
      <c r="M1337" s="259"/>
      <c r="N1337" s="255"/>
      <c r="R1337" s="255"/>
    </row>
    <row r="1338" spans="1:18" ht="12.75">
      <c r="A1338" s="143"/>
      <c r="B1338" s="143"/>
      <c r="C1338" s="120"/>
      <c r="D1338" s="143"/>
      <c r="E1338" s="267"/>
      <c r="F1338" s="134"/>
      <c r="G1338" s="136"/>
      <c r="H1338" s="143"/>
      <c r="I1338" s="68"/>
      <c r="J1338" s="68"/>
      <c r="K1338" s="75"/>
      <c r="L1338" s="227"/>
      <c r="M1338" s="259"/>
      <c r="N1338" s="255"/>
      <c r="R1338" s="255"/>
    </row>
    <row r="1339" spans="1:18" ht="12.75">
      <c r="A1339" s="143"/>
      <c r="B1339" s="143"/>
      <c r="C1339" s="120"/>
      <c r="D1339" s="143"/>
      <c r="E1339" s="267"/>
      <c r="F1339" s="134"/>
      <c r="G1339" s="136"/>
      <c r="H1339" s="143"/>
      <c r="I1339" s="68"/>
      <c r="J1339" s="68"/>
      <c r="K1339" s="75"/>
      <c r="L1339" s="227"/>
      <c r="M1339" s="259"/>
      <c r="N1339" s="255"/>
      <c r="R1339" s="255"/>
    </row>
    <row r="1340" spans="1:18" ht="12.75">
      <c r="A1340" s="143"/>
      <c r="B1340" s="143"/>
      <c r="C1340" s="120"/>
      <c r="D1340" s="143"/>
      <c r="E1340" s="267"/>
      <c r="F1340" s="134"/>
      <c r="G1340" s="136"/>
      <c r="H1340" s="143"/>
      <c r="I1340" s="68"/>
      <c r="J1340" s="68"/>
      <c r="K1340" s="75"/>
      <c r="L1340" s="227"/>
      <c r="M1340" s="259"/>
      <c r="N1340" s="255"/>
      <c r="R1340" s="255"/>
    </row>
    <row r="1341" spans="1:18" ht="12.75">
      <c r="A1341" s="143"/>
      <c r="B1341" s="143"/>
      <c r="C1341" s="120"/>
      <c r="D1341" s="143"/>
      <c r="E1341" s="267"/>
      <c r="F1341" s="134"/>
      <c r="G1341" s="136"/>
      <c r="H1341" s="143"/>
      <c r="I1341" s="68"/>
      <c r="J1341" s="68"/>
      <c r="K1341" s="75"/>
      <c r="L1341" s="227"/>
      <c r="M1341" s="259"/>
      <c r="N1341" s="255"/>
      <c r="R1341" s="255"/>
    </row>
    <row r="1342" spans="1:18" ht="12.75">
      <c r="A1342" s="143"/>
      <c r="B1342" s="143"/>
      <c r="C1342" s="120"/>
      <c r="D1342" s="143"/>
      <c r="E1342" s="267"/>
      <c r="F1342" s="134"/>
      <c r="G1342" s="136"/>
      <c r="H1342" s="143"/>
      <c r="I1342" s="68"/>
      <c r="J1342" s="68"/>
      <c r="K1342" s="75"/>
      <c r="L1342" s="227"/>
      <c r="M1342" s="259"/>
      <c r="N1342" s="255"/>
      <c r="R1342" s="255"/>
    </row>
    <row r="1343" spans="1:18" ht="12.75">
      <c r="A1343" s="143"/>
      <c r="B1343" s="143"/>
      <c r="C1343" s="120"/>
      <c r="D1343" s="143"/>
      <c r="E1343" s="267"/>
      <c r="F1343" s="134"/>
      <c r="G1343" s="136"/>
      <c r="H1343" s="143"/>
      <c r="I1343" s="68"/>
      <c r="J1343" s="68"/>
      <c r="K1343" s="75"/>
      <c r="L1343" s="227"/>
      <c r="M1343" s="259"/>
      <c r="N1343" s="255"/>
      <c r="R1343" s="255"/>
    </row>
    <row r="1344" spans="1:18" ht="12.75">
      <c r="A1344" s="143"/>
      <c r="B1344" s="143"/>
      <c r="C1344" s="120"/>
      <c r="D1344" s="143"/>
      <c r="E1344" s="267"/>
      <c r="F1344" s="134"/>
      <c r="G1344" s="136"/>
      <c r="H1344" s="143"/>
      <c r="I1344" s="68"/>
      <c r="J1344" s="68"/>
      <c r="K1344" s="75"/>
      <c r="L1344" s="227"/>
      <c r="M1344" s="259"/>
      <c r="N1344" s="255"/>
      <c r="R1344" s="255"/>
    </row>
    <row r="1345" spans="1:18" ht="12.75">
      <c r="A1345" s="143"/>
      <c r="B1345" s="143"/>
      <c r="C1345" s="120"/>
      <c r="D1345" s="143"/>
      <c r="E1345" s="267"/>
      <c r="F1345" s="134"/>
      <c r="G1345" s="136"/>
      <c r="H1345" s="143"/>
      <c r="I1345" s="68"/>
      <c r="J1345" s="68"/>
      <c r="K1345" s="75"/>
      <c r="L1345" s="227"/>
      <c r="M1345" s="259"/>
      <c r="N1345" s="255"/>
      <c r="R1345" s="255"/>
    </row>
    <row r="1346" spans="1:18" ht="12.75">
      <c r="A1346" s="143"/>
      <c r="B1346" s="143"/>
      <c r="C1346" s="120"/>
      <c r="D1346" s="143"/>
      <c r="E1346" s="267"/>
      <c r="F1346" s="134"/>
      <c r="G1346" s="136"/>
      <c r="H1346" s="143"/>
      <c r="I1346" s="68"/>
      <c r="J1346" s="68"/>
      <c r="K1346" s="75"/>
      <c r="L1346" s="227"/>
      <c r="M1346" s="259"/>
      <c r="N1346" s="255"/>
      <c r="R1346" s="255"/>
    </row>
    <row r="1347" spans="1:18" ht="12.75">
      <c r="A1347" s="143"/>
      <c r="B1347" s="143"/>
      <c r="C1347" s="120"/>
      <c r="D1347" s="143"/>
      <c r="E1347" s="267"/>
      <c r="F1347" s="134"/>
      <c r="G1347" s="136"/>
      <c r="H1347" s="143"/>
      <c r="I1347" s="68"/>
      <c r="J1347" s="68"/>
      <c r="K1347" s="75"/>
      <c r="L1347" s="227"/>
      <c r="M1347" s="259"/>
      <c r="N1347" s="255"/>
      <c r="R1347" s="255"/>
    </row>
    <row r="1348" spans="1:18" ht="12.75">
      <c r="A1348" s="143"/>
      <c r="B1348" s="143"/>
      <c r="C1348" s="120"/>
      <c r="D1348" s="143"/>
      <c r="E1348" s="267"/>
      <c r="F1348" s="134"/>
      <c r="G1348" s="136"/>
      <c r="H1348" s="143"/>
      <c r="I1348" s="68"/>
      <c r="J1348" s="68"/>
      <c r="K1348" s="75"/>
      <c r="L1348" s="227"/>
      <c r="M1348" s="259"/>
      <c r="N1348" s="255"/>
      <c r="R1348" s="255"/>
    </row>
    <row r="1349" spans="1:18" ht="12.75">
      <c r="A1349" s="143"/>
      <c r="B1349" s="143"/>
      <c r="C1349" s="120"/>
      <c r="D1349" s="143"/>
      <c r="E1349" s="267"/>
      <c r="F1349" s="134"/>
      <c r="G1349" s="136"/>
      <c r="H1349" s="143"/>
      <c r="I1349" s="68"/>
      <c r="J1349" s="68"/>
      <c r="K1349" s="75"/>
      <c r="L1349" s="227"/>
      <c r="M1349" s="259"/>
      <c r="N1349" s="255"/>
      <c r="R1349" s="255"/>
    </row>
    <row r="1350" spans="1:18" ht="12.75">
      <c r="A1350" s="143"/>
      <c r="B1350" s="143"/>
      <c r="C1350" s="120"/>
      <c r="D1350" s="143"/>
      <c r="E1350" s="136"/>
      <c r="F1350" s="109"/>
      <c r="G1350" s="120"/>
      <c r="H1350" s="68"/>
      <c r="I1350" s="68"/>
      <c r="J1350" s="68"/>
      <c r="K1350" s="75"/>
      <c r="L1350" s="109"/>
      <c r="M1350" s="259"/>
      <c r="N1350" s="255"/>
      <c r="R1350" s="255"/>
    </row>
    <row r="1351" spans="1:18" ht="12.75">
      <c r="A1351" s="143"/>
      <c r="B1351" s="143"/>
      <c r="C1351" s="120"/>
      <c r="D1351" s="143"/>
      <c r="E1351" s="136"/>
      <c r="F1351" s="109"/>
      <c r="G1351" s="120"/>
      <c r="H1351" s="68"/>
      <c r="I1351" s="68"/>
      <c r="J1351" s="68"/>
      <c r="K1351" s="75"/>
      <c r="L1351" s="109"/>
      <c r="M1351" s="259"/>
      <c r="N1351" s="255"/>
      <c r="R1351" s="255"/>
    </row>
    <row r="1352" spans="1:18" ht="12.75">
      <c r="A1352" s="143"/>
      <c r="B1352" s="143"/>
      <c r="C1352" s="120"/>
      <c r="D1352" s="143"/>
      <c r="E1352" s="136"/>
      <c r="F1352" s="109"/>
      <c r="G1352" s="120"/>
      <c r="H1352" s="68"/>
      <c r="I1352" s="68"/>
      <c r="J1352" s="68"/>
      <c r="K1352" s="75"/>
      <c r="L1352" s="109"/>
      <c r="M1352" s="259"/>
      <c r="N1352" s="255"/>
      <c r="R1352" s="255"/>
    </row>
    <row r="1353" spans="1:18" ht="12.75">
      <c r="A1353" s="143"/>
      <c r="B1353" s="143"/>
      <c r="C1353" s="120"/>
      <c r="D1353" s="143"/>
      <c r="E1353" s="136"/>
      <c r="F1353" s="109"/>
      <c r="G1353" s="120"/>
      <c r="H1353" s="68"/>
      <c r="I1353" s="68"/>
      <c r="J1353" s="68"/>
      <c r="K1353" s="75"/>
      <c r="L1353" s="109"/>
      <c r="M1353" s="259"/>
      <c r="N1353" s="255"/>
      <c r="R1353" s="255"/>
    </row>
    <row r="1354" spans="1:18" ht="12.75">
      <c r="A1354" s="143"/>
      <c r="B1354" s="143"/>
      <c r="C1354" s="120"/>
      <c r="D1354" s="143"/>
      <c r="E1354" s="136"/>
      <c r="F1354" s="109"/>
      <c r="G1354" s="120"/>
      <c r="H1354" s="68"/>
      <c r="I1354" s="68"/>
      <c r="J1354" s="68"/>
      <c r="K1354" s="75"/>
      <c r="L1354" s="109"/>
      <c r="M1354" s="259"/>
      <c r="N1354" s="255"/>
      <c r="R1354" s="255"/>
    </row>
    <row r="1355" spans="1:18" ht="12.75">
      <c r="A1355" s="143"/>
      <c r="B1355" s="143"/>
      <c r="C1355" s="120"/>
      <c r="D1355" s="143"/>
      <c r="E1355" s="136"/>
      <c r="F1355" s="109"/>
      <c r="G1355" s="120"/>
      <c r="H1355" s="68"/>
      <c r="I1355" s="68"/>
      <c r="J1355" s="68"/>
      <c r="K1355" s="75"/>
      <c r="L1355" s="109"/>
      <c r="M1355" s="259"/>
      <c r="N1355" s="255"/>
      <c r="R1355" s="255"/>
    </row>
    <row r="1356" spans="1:18" ht="12.75">
      <c r="A1356" s="143"/>
      <c r="B1356" s="143"/>
      <c r="C1356" s="120"/>
      <c r="D1356" s="143"/>
      <c r="E1356" s="136"/>
      <c r="F1356" s="227"/>
      <c r="G1356" s="120"/>
      <c r="H1356" s="68"/>
      <c r="I1356" s="68"/>
      <c r="J1356" s="68"/>
      <c r="K1356" s="75"/>
      <c r="L1356" s="227"/>
      <c r="M1356" s="259"/>
      <c r="N1356" s="255"/>
      <c r="R1356" s="255"/>
    </row>
    <row r="1357" spans="1:18" ht="12.75" customHeight="1">
      <c r="A1357" s="143"/>
      <c r="B1357" s="143"/>
      <c r="C1357" s="120"/>
      <c r="D1357" s="143"/>
      <c r="E1357" s="136"/>
      <c r="F1357" s="227"/>
      <c r="G1357" s="120"/>
      <c r="H1357" s="68"/>
      <c r="I1357" s="68"/>
      <c r="J1357" s="68"/>
      <c r="K1357" s="75"/>
      <c r="L1357" s="227"/>
      <c r="M1357" s="259"/>
      <c r="N1357" s="255"/>
      <c r="R1357" s="255"/>
    </row>
    <row r="1358" spans="1:18" ht="12.75">
      <c r="A1358" s="205"/>
      <c r="B1358" s="205"/>
      <c r="C1358" s="228"/>
      <c r="D1358" s="205"/>
      <c r="E1358" s="205"/>
      <c r="F1358" s="109"/>
      <c r="G1358" s="109"/>
      <c r="H1358" s="205"/>
      <c r="I1358" s="68"/>
      <c r="J1358" s="68"/>
      <c r="K1358" s="75"/>
      <c r="L1358" s="109"/>
      <c r="M1358" s="259"/>
      <c r="N1358" s="255"/>
      <c r="R1358" s="255"/>
    </row>
    <row r="1359" spans="1:18" ht="12.75">
      <c r="A1359" s="155" t="s">
        <v>93</v>
      </c>
      <c r="B1359" s="156"/>
      <c r="C1359" s="156"/>
      <c r="D1359" s="156"/>
      <c r="E1359" s="157" t="s">
        <v>1617</v>
      </c>
      <c r="F1359" s="158"/>
      <c r="G1359" s="159"/>
      <c r="H1359" s="160"/>
      <c r="I1359" s="160"/>
      <c r="J1359" s="161"/>
      <c r="K1359" s="162"/>
      <c r="L1359" s="163"/>
      <c r="M1359" s="164" t="s">
        <v>412</v>
      </c>
      <c r="N1359" s="70"/>
      <c r="R1359" s="70"/>
    </row>
    <row r="1360" spans="1:18" ht="12.75">
      <c r="A1360" s="155"/>
      <c r="B1360" s="156"/>
      <c r="C1360" s="156"/>
      <c r="D1360" s="156"/>
      <c r="E1360" s="157"/>
      <c r="F1360" s="158"/>
      <c r="G1360" s="159"/>
      <c r="H1360" s="160"/>
      <c r="I1360" s="160"/>
      <c r="J1360" s="161"/>
      <c r="K1360" s="162"/>
      <c r="L1360" s="163"/>
      <c r="M1360" s="164"/>
      <c r="N1360" s="70"/>
      <c r="R1360" s="70"/>
    </row>
    <row r="1361" spans="1:18" ht="12.75" customHeight="1">
      <c r="A1361" s="155"/>
      <c r="B1361" s="156"/>
      <c r="C1361" s="156"/>
      <c r="D1361" s="156"/>
      <c r="E1361" s="157"/>
      <c r="F1361" s="158"/>
      <c r="G1361" s="159"/>
      <c r="H1361" s="160"/>
      <c r="I1361" s="160"/>
      <c r="J1361" s="161"/>
      <c r="K1361" s="162"/>
      <c r="L1361" s="163"/>
      <c r="M1361" s="164"/>
      <c r="N1361" s="70"/>
      <c r="R1361" s="70"/>
    </row>
    <row r="1362" spans="1:18" ht="12.75">
      <c r="A1362" s="155"/>
      <c r="B1362" s="156"/>
      <c r="C1362" s="156"/>
      <c r="D1362" s="156"/>
      <c r="E1362" s="157"/>
      <c r="F1362" s="158"/>
      <c r="G1362" s="159"/>
      <c r="H1362" s="160"/>
      <c r="I1362" s="160"/>
      <c r="J1362" s="161"/>
      <c r="K1362" s="162"/>
      <c r="L1362" s="163"/>
      <c r="M1362" s="164"/>
      <c r="N1362" s="70"/>
      <c r="R1362" s="70"/>
    </row>
  </sheetData>
  <sheetProtection/>
  <mergeCells count="38">
    <mergeCell ref="F8:G8"/>
    <mergeCell ref="F9:G9"/>
    <mergeCell ref="I9:J9"/>
    <mergeCell ref="A24:M24"/>
    <mergeCell ref="A25:M25"/>
    <mergeCell ref="A27:M27"/>
    <mergeCell ref="A30:M30"/>
    <mergeCell ref="E248:M248"/>
    <mergeCell ref="E268:M268"/>
    <mergeCell ref="E288:M288"/>
    <mergeCell ref="E328:M328"/>
    <mergeCell ref="E348:M348"/>
    <mergeCell ref="E368:M368"/>
    <mergeCell ref="E408:M408"/>
    <mergeCell ref="E428:M428"/>
    <mergeCell ref="E448:M448"/>
    <mergeCell ref="E488:M488"/>
    <mergeCell ref="E508:M508"/>
    <mergeCell ref="E528:M528"/>
    <mergeCell ref="E568:M568"/>
    <mergeCell ref="E593:M593"/>
    <mergeCell ref="E613:M613"/>
    <mergeCell ref="E648:M648"/>
    <mergeCell ref="E668:M668"/>
    <mergeCell ref="E688:M688"/>
    <mergeCell ref="E728:M728"/>
    <mergeCell ref="E748:M748"/>
    <mergeCell ref="E768:M768"/>
    <mergeCell ref="E808:M808"/>
    <mergeCell ref="E828:M828"/>
    <mergeCell ref="A1289:A1290"/>
    <mergeCell ref="A1310:M1310"/>
    <mergeCell ref="E848:M848"/>
    <mergeCell ref="K886:L886"/>
    <mergeCell ref="E888:M888"/>
    <mergeCell ref="E908:M908"/>
    <mergeCell ref="K930:L930"/>
    <mergeCell ref="K966:L966"/>
  </mergeCells>
  <printOptions/>
  <pageMargins left="0.7" right="0.7" top="0.75" bottom="0.75" header="0.3" footer="0.3"/>
  <pageSetup horizontalDpi="600" verticalDpi="600" orientation="portrait" scale="63" r:id="rId2"/>
  <rowBreaks count="16" manualBreakCount="16">
    <brk id="79" max="12" man="1"/>
    <brk id="157" max="12" man="1"/>
    <brk id="240" max="12" man="1"/>
    <brk id="320" max="12" man="1"/>
    <brk id="400" max="12" man="1"/>
    <brk id="480" max="12" man="1"/>
    <brk id="560" max="12" man="1"/>
    <brk id="640" max="12" man="1"/>
    <brk id="720" max="12" man="1"/>
    <brk id="800" max="12" man="1"/>
    <brk id="880" max="12" man="1"/>
    <brk id="960" max="12" man="1"/>
    <brk id="1040" max="12" man="1"/>
    <brk id="1120" max="12" man="1"/>
    <brk id="1200" max="12" man="1"/>
    <brk id="1280" max="12" man="1"/>
  </rowBreaks>
  <drawing r:id="rId1"/>
</worksheet>
</file>

<file path=xl/worksheets/sheet8.xml><?xml version="1.0" encoding="utf-8"?>
<worksheet xmlns="http://schemas.openxmlformats.org/spreadsheetml/2006/main" xmlns:r="http://schemas.openxmlformats.org/officeDocument/2006/relationships">
  <sheetPr>
    <tabColor rgb="FF243386"/>
  </sheetPr>
  <dimension ref="A1:H185"/>
  <sheetViews>
    <sheetView zoomScalePageLayoutView="0" workbookViewId="0" topLeftCell="A1">
      <selection activeCell="A1" sqref="A1"/>
    </sheetView>
  </sheetViews>
  <sheetFormatPr defaultColWidth="9.140625" defaultRowHeight="15"/>
  <cols>
    <col min="1" max="1" width="19.00390625" style="297" customWidth="1"/>
    <col min="2" max="2" width="30.28125" style="297" customWidth="1"/>
    <col min="3" max="3" width="22.7109375" style="297" customWidth="1"/>
    <col min="4" max="4" width="5.7109375" style="297" customWidth="1"/>
    <col min="5" max="5" width="6.57421875" style="297" customWidth="1"/>
    <col min="6" max="6" width="20.00390625" style="297" customWidth="1"/>
    <col min="7" max="7" width="22.421875" style="297" customWidth="1"/>
    <col min="8" max="8" width="6.7109375" style="297" customWidth="1"/>
    <col min="9" max="16384" width="9.140625" style="297" customWidth="1"/>
  </cols>
  <sheetData>
    <row r="1" spans="1:8" s="275" customFormat="1" ht="23.25" customHeight="1">
      <c r="A1" s="272" t="s">
        <v>413</v>
      </c>
      <c r="B1" s="272"/>
      <c r="C1" s="273"/>
      <c r="D1" s="273"/>
      <c r="E1" s="273"/>
      <c r="F1" s="273"/>
      <c r="G1" s="274"/>
      <c r="H1" s="273"/>
    </row>
    <row r="2" spans="1:8" s="275" customFormat="1" ht="15.75" customHeight="1">
      <c r="A2" s="276"/>
      <c r="B2" s="277"/>
      <c r="C2" s="276"/>
      <c r="D2" s="681"/>
      <c r="E2" s="278"/>
      <c r="F2" s="274"/>
      <c r="G2" s="274"/>
      <c r="H2" s="274"/>
    </row>
    <row r="3" spans="1:8" s="279" customFormat="1" ht="13.5" customHeight="1">
      <c r="A3" s="739" t="s">
        <v>414</v>
      </c>
      <c r="B3" s="739"/>
      <c r="C3" s="739"/>
      <c r="D3" s="739"/>
      <c r="E3" s="739"/>
      <c r="F3" s="739"/>
      <c r="G3" s="739"/>
      <c r="H3" s="739"/>
    </row>
    <row r="4" spans="1:8" s="279" customFormat="1" ht="6" customHeight="1">
      <c r="A4" s="682"/>
      <c r="B4" s="682"/>
      <c r="C4" s="682"/>
      <c r="D4" s="682"/>
      <c r="E4" s="682"/>
      <c r="F4" s="682"/>
      <c r="G4" s="682"/>
      <c r="H4" s="682"/>
    </row>
    <row r="5" spans="1:8" s="279" customFormat="1" ht="15">
      <c r="A5" s="740"/>
      <c r="B5" s="740"/>
      <c r="C5" s="740"/>
      <c r="D5" s="740"/>
      <c r="E5" s="740"/>
      <c r="F5" s="740"/>
      <c r="G5" s="740"/>
      <c r="H5" s="740"/>
    </row>
    <row r="6" spans="1:8" s="279" customFormat="1" ht="6" customHeight="1">
      <c r="A6" s="280"/>
      <c r="B6" s="280"/>
      <c r="C6" s="280"/>
      <c r="D6" s="280"/>
      <c r="E6" s="280"/>
      <c r="F6" s="280"/>
      <c r="G6" s="280"/>
      <c r="H6" s="280"/>
    </row>
    <row r="7" spans="1:8" s="279" customFormat="1" ht="15">
      <c r="A7" s="740" t="s">
        <v>415</v>
      </c>
      <c r="B7" s="740"/>
      <c r="C7" s="740"/>
      <c r="D7" s="740"/>
      <c r="E7" s="740"/>
      <c r="F7" s="740"/>
      <c r="G7" s="740"/>
      <c r="H7" s="740"/>
    </row>
    <row r="8" spans="1:8" s="279" customFormat="1" ht="3" customHeight="1">
      <c r="A8" s="280"/>
      <c r="B8" s="280"/>
      <c r="C8" s="280"/>
      <c r="D8" s="280"/>
      <c r="E8" s="280"/>
      <c r="F8" s="280"/>
      <c r="G8" s="280"/>
      <c r="H8" s="280"/>
    </row>
    <row r="9" spans="1:8" s="283" customFormat="1" ht="12.75">
      <c r="A9" s="281" t="s">
        <v>416</v>
      </c>
      <c r="B9" s="282"/>
      <c r="C9" s="282"/>
      <c r="D9" s="282"/>
      <c r="E9" s="282"/>
      <c r="F9" s="282"/>
      <c r="G9" s="282"/>
      <c r="H9" s="282"/>
    </row>
    <row r="10" spans="1:8" s="283" customFormat="1" ht="36" customHeight="1">
      <c r="A10" s="741" t="s">
        <v>417</v>
      </c>
      <c r="B10" s="742"/>
      <c r="C10" s="742"/>
      <c r="D10" s="742"/>
      <c r="E10" s="742"/>
      <c r="F10" s="742"/>
      <c r="G10" s="742"/>
      <c r="H10" s="742"/>
    </row>
    <row r="11" spans="1:8" s="283" customFormat="1" ht="6" customHeight="1">
      <c r="A11" s="281"/>
      <c r="B11" s="284"/>
      <c r="C11" s="284"/>
      <c r="D11" s="284"/>
      <c r="E11" s="284"/>
      <c r="F11" s="284"/>
      <c r="G11" s="284"/>
      <c r="H11" s="284"/>
    </row>
    <row r="12" spans="1:8" s="283" customFormat="1" ht="36" customHeight="1">
      <c r="A12" s="735" t="s">
        <v>1627</v>
      </c>
      <c r="B12" s="736"/>
      <c r="C12" s="736"/>
      <c r="D12" s="736"/>
      <c r="E12" s="736"/>
      <c r="F12" s="736"/>
      <c r="G12" s="736"/>
      <c r="H12" s="736"/>
    </row>
    <row r="13" spans="1:8" s="283" customFormat="1" ht="12.75" customHeight="1">
      <c r="A13" s="285" t="s">
        <v>418</v>
      </c>
      <c r="B13" s="286"/>
      <c r="C13" s="286"/>
      <c r="D13" s="286"/>
      <c r="E13" s="287" t="s">
        <v>419</v>
      </c>
      <c r="G13" s="288"/>
      <c r="H13" s="680"/>
    </row>
    <row r="14" spans="1:8" s="283" customFormat="1" ht="6" customHeight="1">
      <c r="A14" s="289"/>
      <c r="B14" s="680"/>
      <c r="C14" s="680"/>
      <c r="D14" s="680"/>
      <c r="E14" s="680"/>
      <c r="F14" s="680"/>
      <c r="G14" s="680"/>
      <c r="H14" s="680"/>
    </row>
    <row r="15" spans="1:8" s="279" customFormat="1" ht="108" customHeight="1">
      <c r="A15" s="735" t="s">
        <v>1628</v>
      </c>
      <c r="B15" s="736"/>
      <c r="C15" s="736"/>
      <c r="D15" s="736"/>
      <c r="E15" s="736"/>
      <c r="F15" s="736"/>
      <c r="G15" s="736"/>
      <c r="H15" s="736"/>
    </row>
    <row r="16" spans="1:8" ht="6" customHeight="1">
      <c r="A16" s="290"/>
      <c r="B16" s="291"/>
      <c r="C16" s="292"/>
      <c r="D16" s="292"/>
      <c r="E16" s="293"/>
      <c r="F16" s="294"/>
      <c r="G16" s="295"/>
      <c r="H16" s="296"/>
    </row>
    <row r="17" spans="1:8" ht="108" customHeight="1">
      <c r="A17" s="735" t="s">
        <v>420</v>
      </c>
      <c r="B17" s="736"/>
      <c r="C17" s="736"/>
      <c r="D17" s="736"/>
      <c r="E17" s="736"/>
      <c r="F17" s="736"/>
      <c r="G17" s="736"/>
      <c r="H17" s="736"/>
    </row>
    <row r="18" spans="1:8" ht="6" customHeight="1">
      <c r="A18" s="679"/>
      <c r="B18" s="680"/>
      <c r="C18" s="680"/>
      <c r="D18" s="680"/>
      <c r="E18" s="680"/>
      <c r="F18" s="680"/>
      <c r="G18" s="680"/>
      <c r="H18" s="680"/>
    </row>
    <row r="19" spans="1:8" ht="24" customHeight="1">
      <c r="A19" s="731" t="s">
        <v>421</v>
      </c>
      <c r="B19" s="731"/>
      <c r="C19" s="731"/>
      <c r="D19" s="731"/>
      <c r="E19" s="731"/>
      <c r="F19" s="731"/>
      <c r="G19" s="731"/>
      <c r="H19" s="731"/>
    </row>
    <row r="20" spans="1:8" ht="6" customHeight="1">
      <c r="A20" s="290"/>
      <c r="B20" s="291"/>
      <c r="C20" s="298"/>
      <c r="D20" s="298"/>
      <c r="E20" s="299"/>
      <c r="F20" s="294"/>
      <c r="G20" s="295"/>
      <c r="H20" s="296"/>
    </row>
    <row r="21" spans="1:8" ht="12.75">
      <c r="A21" s="281" t="s">
        <v>422</v>
      </c>
      <c r="B21" s="300"/>
      <c r="C21" s="298"/>
      <c r="D21" s="298"/>
      <c r="E21" s="299"/>
      <c r="F21" s="294"/>
      <c r="G21" s="295"/>
      <c r="H21" s="296"/>
    </row>
    <row r="22" spans="1:8" ht="24" customHeight="1">
      <c r="A22" s="731" t="s">
        <v>423</v>
      </c>
      <c r="B22" s="731"/>
      <c r="C22" s="731"/>
      <c r="D22" s="731"/>
      <c r="E22" s="731"/>
      <c r="F22" s="731"/>
      <c r="G22" s="731"/>
      <c r="H22" s="731"/>
    </row>
    <row r="23" spans="1:8" ht="6" customHeight="1">
      <c r="A23" s="301"/>
      <c r="B23" s="302"/>
      <c r="C23" s="298"/>
      <c r="D23" s="298"/>
      <c r="E23" s="303"/>
      <c r="F23" s="304"/>
      <c r="G23" s="305"/>
      <c r="H23" s="306"/>
    </row>
    <row r="24" spans="1:8" ht="12" customHeight="1">
      <c r="A24" s="732" t="s">
        <v>424</v>
      </c>
      <c r="B24" s="732"/>
      <c r="C24" s="732"/>
      <c r="D24" s="732"/>
      <c r="E24" s="732"/>
      <c r="F24" s="732"/>
      <c r="G24" s="732"/>
      <c r="H24" s="732"/>
    </row>
    <row r="25" spans="1:8" ht="72" customHeight="1">
      <c r="A25" s="738" t="s">
        <v>425</v>
      </c>
      <c r="B25" s="738"/>
      <c r="C25" s="738"/>
      <c r="D25" s="738"/>
      <c r="E25" s="738"/>
      <c r="F25" s="738"/>
      <c r="G25" s="738"/>
      <c r="H25" s="738"/>
    </row>
    <row r="26" spans="1:8" ht="6" customHeight="1">
      <c r="A26" s="301"/>
      <c r="B26" s="302"/>
      <c r="C26" s="298"/>
      <c r="D26" s="298"/>
      <c r="E26" s="303"/>
      <c r="F26" s="304"/>
      <c r="G26" s="305"/>
      <c r="H26" s="306"/>
    </row>
    <row r="27" spans="1:8" ht="12" customHeight="1">
      <c r="A27" s="732" t="s">
        <v>426</v>
      </c>
      <c r="B27" s="732"/>
      <c r="C27" s="732"/>
      <c r="D27" s="732"/>
      <c r="E27" s="732"/>
      <c r="F27" s="732"/>
      <c r="G27" s="732"/>
      <c r="H27" s="732"/>
    </row>
    <row r="28" spans="1:8" s="307" customFormat="1" ht="132" customHeight="1">
      <c r="A28" s="730" t="s">
        <v>427</v>
      </c>
      <c r="B28" s="731"/>
      <c r="C28" s="731"/>
      <c r="D28" s="731"/>
      <c r="E28" s="731"/>
      <c r="F28" s="731"/>
      <c r="G28" s="731"/>
      <c r="H28" s="731"/>
    </row>
    <row r="29" spans="1:8" s="279" customFormat="1" ht="4.5" customHeight="1">
      <c r="A29" s="290"/>
      <c r="B29" s="290"/>
      <c r="C29" s="306"/>
      <c r="D29" s="306"/>
      <c r="E29" s="306"/>
      <c r="F29" s="306"/>
      <c r="G29" s="306"/>
      <c r="H29" s="308"/>
    </row>
    <row r="30" spans="1:8" s="279" customFormat="1" ht="24" customHeight="1">
      <c r="A30" s="732" t="s">
        <v>428</v>
      </c>
      <c r="B30" s="731"/>
      <c r="C30" s="731"/>
      <c r="D30" s="731"/>
      <c r="E30" s="731"/>
      <c r="F30" s="731"/>
      <c r="G30" s="731"/>
      <c r="H30" s="731"/>
    </row>
    <row r="31" spans="1:8" s="279" customFormat="1" ht="108" customHeight="1">
      <c r="A31" s="733" t="s">
        <v>1629</v>
      </c>
      <c r="B31" s="734"/>
      <c r="C31" s="734"/>
      <c r="D31" s="734"/>
      <c r="E31" s="734"/>
      <c r="F31" s="734"/>
      <c r="G31" s="734"/>
      <c r="H31" s="734"/>
    </row>
    <row r="32" spans="1:8" s="279" customFormat="1" ht="80.25" customHeight="1">
      <c r="A32" s="735"/>
      <c r="B32" s="735"/>
      <c r="C32" s="735"/>
      <c r="D32" s="735"/>
      <c r="E32" s="735"/>
      <c r="F32" s="735"/>
      <c r="G32" s="735"/>
      <c r="H32" s="735"/>
    </row>
    <row r="33" spans="1:8" s="279" customFormat="1" ht="3" customHeight="1">
      <c r="A33" s="735"/>
      <c r="B33" s="736"/>
      <c r="C33" s="736"/>
      <c r="D33" s="736"/>
      <c r="E33" s="736"/>
      <c r="F33" s="736"/>
      <c r="G33" s="736"/>
      <c r="H33" s="736"/>
    </row>
    <row r="34" spans="1:8" s="279" customFormat="1" ht="3" customHeight="1">
      <c r="A34" s="679"/>
      <c r="B34" s="680"/>
      <c r="C34" s="680"/>
      <c r="D34" s="680"/>
      <c r="E34" s="680"/>
      <c r="F34" s="680"/>
      <c r="G34" s="680"/>
      <c r="H34" s="680"/>
    </row>
    <row r="35" spans="1:8" s="279" customFormat="1" ht="120" customHeight="1">
      <c r="A35" s="309"/>
      <c r="B35" s="309"/>
      <c r="C35" s="664"/>
      <c r="D35" s="664"/>
      <c r="E35" s="664"/>
      <c r="F35" s="664"/>
      <c r="G35" s="664"/>
      <c r="H35" s="310"/>
    </row>
    <row r="36" spans="1:8" ht="12.75">
      <c r="A36" s="311" t="s">
        <v>93</v>
      </c>
      <c r="B36" s="312"/>
      <c r="C36" s="313" t="s">
        <v>1617</v>
      </c>
      <c r="D36" s="314"/>
      <c r="E36" s="315"/>
      <c r="F36" s="315"/>
      <c r="G36" s="316"/>
      <c r="H36" s="317" t="s">
        <v>429</v>
      </c>
    </row>
    <row r="37" spans="1:8" s="275" customFormat="1" ht="23.25">
      <c r="A37" s="272"/>
      <c r="B37" s="272"/>
      <c r="C37" s="273"/>
      <c r="D37" s="273"/>
      <c r="E37" s="273"/>
      <c r="F37" s="273"/>
      <c r="G37" s="274"/>
      <c r="H37" s="273"/>
    </row>
    <row r="38" spans="1:8" s="323" customFormat="1" ht="12">
      <c r="A38" s="318"/>
      <c r="B38" s="319"/>
      <c r="C38" s="320"/>
      <c r="D38" s="321"/>
      <c r="E38" s="322"/>
      <c r="G38" s="324"/>
      <c r="H38" s="324"/>
    </row>
    <row r="39" spans="1:8" s="275" customFormat="1" ht="15.75">
      <c r="A39" s="737"/>
      <c r="B39" s="737"/>
      <c r="C39" s="737"/>
      <c r="D39" s="681"/>
      <c r="E39" s="274"/>
      <c r="F39" s="278"/>
      <c r="G39" s="274"/>
      <c r="H39" s="274"/>
    </row>
    <row r="40" spans="1:8" s="275" customFormat="1" ht="12.75">
      <c r="A40" s="274"/>
      <c r="B40" s="274"/>
      <c r="C40" s="274"/>
      <c r="D40" s="274"/>
      <c r="E40" s="274"/>
      <c r="F40" s="274"/>
      <c r="G40" s="274"/>
      <c r="H40" s="274"/>
    </row>
    <row r="41" spans="1:8" s="275" customFormat="1" ht="12.75">
      <c r="A41" s="274"/>
      <c r="B41" s="274"/>
      <c r="C41" s="274"/>
      <c r="D41" s="274"/>
      <c r="E41" s="274"/>
      <c r="F41" s="274"/>
      <c r="G41" s="274"/>
      <c r="H41" s="274"/>
    </row>
    <row r="42" spans="1:2" s="279" customFormat="1" ht="12.75">
      <c r="A42" s="325"/>
      <c r="B42" s="325"/>
    </row>
    <row r="43" spans="1:8" s="307" customFormat="1" ht="12.75">
      <c r="A43" s="326"/>
      <c r="B43" s="326"/>
      <c r="C43" s="326"/>
      <c r="D43" s="326"/>
      <c r="E43" s="326"/>
      <c r="F43" s="326"/>
      <c r="G43" s="326"/>
      <c r="H43" s="326"/>
    </row>
    <row r="44" spans="1:8" ht="12.75">
      <c r="A44" s="327"/>
      <c r="B44" s="327"/>
      <c r="C44" s="326"/>
      <c r="D44" s="326"/>
      <c r="E44" s="326"/>
      <c r="F44" s="326"/>
      <c r="G44" s="326"/>
      <c r="H44" s="326"/>
    </row>
    <row r="45" spans="1:8" ht="12.75">
      <c r="A45" s="328"/>
      <c r="B45" s="328"/>
      <c r="C45" s="329"/>
      <c r="D45" s="329"/>
      <c r="E45" s="329"/>
      <c r="F45" s="329"/>
      <c r="G45" s="329"/>
      <c r="H45" s="330"/>
    </row>
    <row r="46" spans="1:8" ht="12.75">
      <c r="A46" s="328"/>
      <c r="B46" s="328"/>
      <c r="C46" s="331"/>
      <c r="D46" s="331"/>
      <c r="E46" s="331"/>
      <c r="F46" s="331"/>
      <c r="G46" s="331"/>
      <c r="H46" s="330"/>
    </row>
    <row r="47" spans="1:8" ht="12.75">
      <c r="A47" s="328"/>
      <c r="B47" s="328"/>
      <c r="C47" s="332"/>
      <c r="D47" s="331"/>
      <c r="E47" s="331"/>
      <c r="F47" s="331"/>
      <c r="G47" s="331"/>
      <c r="H47" s="330"/>
    </row>
    <row r="48" spans="1:8" ht="12.75">
      <c r="A48" s="328"/>
      <c r="B48" s="328"/>
      <c r="C48" s="331"/>
      <c r="D48" s="331"/>
      <c r="E48" s="331"/>
      <c r="F48" s="331"/>
      <c r="G48" s="331"/>
      <c r="H48" s="330"/>
    </row>
    <row r="49" spans="1:8" ht="12.75">
      <c r="A49" s="328"/>
      <c r="B49" s="328"/>
      <c r="C49" s="331"/>
      <c r="D49" s="331"/>
      <c r="E49" s="331"/>
      <c r="F49" s="331"/>
      <c r="G49" s="331"/>
      <c r="H49" s="330"/>
    </row>
    <row r="50" spans="1:8" ht="12.75">
      <c r="A50" s="328"/>
      <c r="B50" s="328"/>
      <c r="C50" s="331"/>
      <c r="D50" s="331"/>
      <c r="E50" s="331"/>
      <c r="F50" s="331"/>
      <c r="G50" s="331"/>
      <c r="H50" s="330"/>
    </row>
    <row r="51" spans="1:8" ht="12.75">
      <c r="A51" s="327"/>
      <c r="B51" s="327"/>
      <c r="C51" s="333"/>
      <c r="D51" s="333"/>
      <c r="E51" s="333"/>
      <c r="F51" s="326"/>
      <c r="G51" s="326"/>
      <c r="H51" s="326"/>
    </row>
    <row r="52" spans="1:8" ht="12.75">
      <c r="A52" s="328"/>
      <c r="B52" s="328"/>
      <c r="C52" s="329"/>
      <c r="D52" s="329"/>
      <c r="E52" s="329"/>
      <c r="F52" s="329"/>
      <c r="G52" s="329"/>
      <c r="H52" s="330"/>
    </row>
    <row r="53" spans="1:7" s="279" customFormat="1" ht="12.75">
      <c r="A53" s="334"/>
      <c r="B53" s="334"/>
      <c r="C53" s="332"/>
      <c r="D53" s="332"/>
      <c r="E53" s="332"/>
      <c r="F53" s="332"/>
      <c r="G53" s="332"/>
    </row>
    <row r="54" spans="1:8" s="307" customFormat="1" ht="12.75">
      <c r="A54" s="326"/>
      <c r="B54" s="326"/>
      <c r="C54" s="326"/>
      <c r="D54" s="326"/>
      <c r="E54" s="326"/>
      <c r="F54" s="326"/>
      <c r="G54" s="326"/>
      <c r="H54" s="326"/>
    </row>
    <row r="55" spans="1:8" ht="12.75">
      <c r="A55" s="335"/>
      <c r="B55" s="335"/>
      <c r="C55" s="328"/>
      <c r="D55" s="328"/>
      <c r="E55" s="328"/>
      <c r="F55" s="328"/>
      <c r="G55" s="328"/>
      <c r="H55" s="328"/>
    </row>
    <row r="56" spans="1:8" ht="12.75">
      <c r="A56" s="336"/>
      <c r="B56" s="336"/>
      <c r="C56" s="328"/>
      <c r="D56" s="328"/>
      <c r="E56" s="328"/>
      <c r="F56" s="328"/>
      <c r="G56" s="328"/>
      <c r="H56" s="328"/>
    </row>
    <row r="57" spans="1:8" ht="12.75">
      <c r="A57" s="337"/>
      <c r="B57" s="338"/>
      <c r="C57" s="274"/>
      <c r="D57" s="274"/>
      <c r="E57" s="274"/>
      <c r="F57" s="274"/>
      <c r="G57" s="274"/>
      <c r="H57" s="328"/>
    </row>
    <row r="58" spans="1:8" ht="12.75">
      <c r="A58" s="337"/>
      <c r="B58" s="338"/>
      <c r="C58" s="274"/>
      <c r="D58" s="274"/>
      <c r="E58" s="274"/>
      <c r="F58" s="274"/>
      <c r="G58" s="274"/>
      <c r="H58" s="328"/>
    </row>
    <row r="59" spans="1:8" ht="15">
      <c r="A59" s="725"/>
      <c r="B59" s="728"/>
      <c r="C59" s="728"/>
      <c r="D59" s="728"/>
      <c r="E59" s="728"/>
      <c r="F59" s="728"/>
      <c r="G59" s="728"/>
      <c r="H59" s="728"/>
    </row>
    <row r="60" spans="1:8" ht="12.75">
      <c r="A60" s="274"/>
      <c r="B60" s="338"/>
      <c r="C60" s="274"/>
      <c r="D60" s="274"/>
      <c r="E60" s="274"/>
      <c r="F60" s="274"/>
      <c r="G60" s="274"/>
      <c r="H60" s="328"/>
    </row>
    <row r="61" spans="1:8" ht="12.75">
      <c r="A61" s="340"/>
      <c r="B61" s="341"/>
      <c r="C61" s="341"/>
      <c r="D61" s="341"/>
      <c r="E61" s="341"/>
      <c r="F61" s="341"/>
      <c r="G61" s="341"/>
      <c r="H61" s="328"/>
    </row>
    <row r="62" spans="1:8" ht="12.75">
      <c r="A62" s="274"/>
      <c r="B62" s="342"/>
      <c r="C62" s="342"/>
      <c r="D62" s="342"/>
      <c r="E62" s="342"/>
      <c r="F62" s="342"/>
      <c r="G62" s="342"/>
      <c r="H62" s="328"/>
    </row>
    <row r="63" spans="1:8" ht="12.75">
      <c r="A63" s="274"/>
      <c r="B63" s="342"/>
      <c r="C63" s="342"/>
      <c r="D63" s="342"/>
      <c r="E63" s="342"/>
      <c r="F63" s="342"/>
      <c r="G63" s="342"/>
      <c r="H63" s="328"/>
    </row>
    <row r="64" spans="1:8" ht="12.75">
      <c r="A64" s="274"/>
      <c r="B64" s="342"/>
      <c r="C64" s="343"/>
      <c r="D64" s="343"/>
      <c r="E64" s="343"/>
      <c r="F64" s="343"/>
      <c r="G64" s="343"/>
      <c r="H64" s="328"/>
    </row>
    <row r="65" spans="1:8" ht="12.75">
      <c r="A65" s="274"/>
      <c r="B65" s="342"/>
      <c r="C65" s="343"/>
      <c r="D65" s="343"/>
      <c r="E65" s="343"/>
      <c r="F65" s="343"/>
      <c r="G65" s="343"/>
      <c r="H65" s="328"/>
    </row>
    <row r="66" spans="1:8" ht="12.75">
      <c r="A66" s="274"/>
      <c r="B66" s="274"/>
      <c r="C66" s="343"/>
      <c r="D66" s="343"/>
      <c r="E66" s="343"/>
      <c r="F66" s="343"/>
      <c r="G66" s="343"/>
      <c r="H66" s="328"/>
    </row>
    <row r="67" spans="1:8" ht="12.75">
      <c r="A67" s="274"/>
      <c r="B67" s="274"/>
      <c r="C67" s="343"/>
      <c r="D67" s="343"/>
      <c r="E67" s="343"/>
      <c r="F67" s="343"/>
      <c r="G67" s="343"/>
      <c r="H67" s="328"/>
    </row>
    <row r="68" spans="1:8" ht="12.75">
      <c r="A68" s="274"/>
      <c r="B68" s="274"/>
      <c r="C68" s="275"/>
      <c r="D68" s="275"/>
      <c r="E68" s="275"/>
      <c r="F68" s="275"/>
      <c r="G68" s="275"/>
      <c r="H68" s="328"/>
    </row>
    <row r="69" spans="1:8" ht="12.75">
      <c r="A69" s="337"/>
      <c r="B69" s="274"/>
      <c r="C69" s="275"/>
      <c r="D69" s="275"/>
      <c r="E69" s="275"/>
      <c r="F69" s="275"/>
      <c r="G69" s="275"/>
      <c r="H69" s="328"/>
    </row>
    <row r="70" spans="1:8" ht="12.75">
      <c r="A70" s="274"/>
      <c r="B70" s="274"/>
      <c r="C70" s="275"/>
      <c r="D70" s="275"/>
      <c r="E70" s="275"/>
      <c r="F70" s="275"/>
      <c r="G70" s="275"/>
      <c r="H70" s="328"/>
    </row>
    <row r="71" spans="1:8" ht="12.75">
      <c r="A71" s="338"/>
      <c r="B71" s="274"/>
      <c r="C71" s="275"/>
      <c r="D71" s="275"/>
      <c r="E71" s="275"/>
      <c r="F71" s="275"/>
      <c r="G71" s="275"/>
      <c r="H71" s="328"/>
    </row>
    <row r="72" spans="1:8" ht="12.75">
      <c r="A72" s="274"/>
      <c r="B72" s="274"/>
      <c r="C72" s="344"/>
      <c r="D72" s="344"/>
      <c r="E72" s="344"/>
      <c r="F72" s="344"/>
      <c r="G72" s="344"/>
      <c r="H72" s="328"/>
    </row>
    <row r="73" spans="1:8" ht="12.75">
      <c r="A73" s="725"/>
      <c r="B73" s="725"/>
      <c r="C73" s="345"/>
      <c r="D73" s="345"/>
      <c r="E73" s="345"/>
      <c r="F73" s="345"/>
      <c r="G73" s="345"/>
      <c r="H73" s="328"/>
    </row>
    <row r="74" spans="1:8" ht="12.75">
      <c r="A74" s="274"/>
      <c r="B74" s="274"/>
      <c r="C74" s="346"/>
      <c r="D74" s="346"/>
      <c r="E74" s="346"/>
      <c r="F74" s="346"/>
      <c r="G74" s="346"/>
      <c r="H74" s="328"/>
    </row>
    <row r="75" spans="1:8" ht="12.75">
      <c r="A75" s="725"/>
      <c r="B75" s="725"/>
      <c r="C75" s="346"/>
      <c r="D75" s="346"/>
      <c r="E75" s="346"/>
      <c r="F75" s="346"/>
      <c r="G75" s="346"/>
      <c r="H75" s="328"/>
    </row>
    <row r="76" spans="1:8" ht="12.75">
      <c r="A76" s="339"/>
      <c r="B76" s="339"/>
      <c r="C76" s="346"/>
      <c r="D76" s="346"/>
      <c r="E76" s="346"/>
      <c r="F76" s="346"/>
      <c r="G76" s="346"/>
      <c r="H76" s="328"/>
    </row>
    <row r="77" spans="1:8" ht="12.75">
      <c r="A77" s="725"/>
      <c r="B77" s="725"/>
      <c r="C77" s="346"/>
      <c r="D77" s="346"/>
      <c r="E77" s="346"/>
      <c r="F77" s="346"/>
      <c r="G77" s="346"/>
      <c r="H77" s="328"/>
    </row>
    <row r="78" spans="1:8" ht="12.75">
      <c r="A78" s="274"/>
      <c r="B78" s="274"/>
      <c r="C78" s="347"/>
      <c r="D78" s="347"/>
      <c r="E78" s="348"/>
      <c r="F78" s="347"/>
      <c r="G78" s="347"/>
      <c r="H78" s="328"/>
    </row>
    <row r="79" spans="1:8" ht="12.75">
      <c r="A79" s="338"/>
      <c r="B79" s="274"/>
      <c r="C79" s="347"/>
      <c r="D79" s="347"/>
      <c r="E79" s="348"/>
      <c r="F79" s="347"/>
      <c r="G79" s="347"/>
      <c r="H79" s="328"/>
    </row>
    <row r="80" spans="1:8" ht="12.75">
      <c r="A80" s="725"/>
      <c r="B80" s="725"/>
      <c r="C80" s="346"/>
      <c r="D80" s="346"/>
      <c r="E80" s="346"/>
      <c r="F80" s="346"/>
      <c r="G80" s="346"/>
      <c r="H80" s="328"/>
    </row>
    <row r="81" spans="1:8" ht="12.75">
      <c r="A81" s="274"/>
      <c r="B81" s="274"/>
      <c r="C81" s="347"/>
      <c r="D81" s="347"/>
      <c r="E81" s="347"/>
      <c r="F81" s="347"/>
      <c r="G81" s="347"/>
      <c r="H81" s="328"/>
    </row>
    <row r="82" spans="1:8" ht="12.75">
      <c r="A82" s="338"/>
      <c r="B82" s="274"/>
      <c r="C82" s="274"/>
      <c r="D82" s="274"/>
      <c r="E82" s="274"/>
      <c r="F82" s="274"/>
      <c r="G82" s="274"/>
      <c r="H82" s="328"/>
    </row>
    <row r="83" spans="1:8" ht="12.75">
      <c r="A83" s="274"/>
      <c r="B83" s="274"/>
      <c r="C83" s="341"/>
      <c r="D83" s="341"/>
      <c r="E83" s="341"/>
      <c r="F83" s="341"/>
      <c r="G83" s="341"/>
      <c r="H83" s="328"/>
    </row>
    <row r="84" spans="1:8" ht="12.75">
      <c r="A84" s="725"/>
      <c r="B84" s="725"/>
      <c r="C84" s="342"/>
      <c r="D84" s="342"/>
      <c r="E84" s="342"/>
      <c r="F84" s="342"/>
      <c r="G84" s="342"/>
      <c r="H84" s="328"/>
    </row>
    <row r="85" spans="1:8" ht="12.75">
      <c r="A85" s="274"/>
      <c r="B85" s="274"/>
      <c r="C85" s="341"/>
      <c r="D85" s="341"/>
      <c r="E85" s="341"/>
      <c r="F85" s="341"/>
      <c r="G85" s="341"/>
      <c r="H85" s="328"/>
    </row>
    <row r="86" spans="1:8" ht="12.75">
      <c r="A86" s="725"/>
      <c r="B86" s="725"/>
      <c r="C86" s="346"/>
      <c r="D86" s="341"/>
      <c r="E86" s="346"/>
      <c r="F86" s="346"/>
      <c r="G86" s="346"/>
      <c r="H86" s="328"/>
    </row>
    <row r="87" spans="1:8" ht="12.75">
      <c r="A87" s="274"/>
      <c r="B87" s="274"/>
      <c r="C87" s="341"/>
      <c r="D87" s="341"/>
      <c r="E87" s="341"/>
      <c r="F87" s="341"/>
      <c r="G87" s="341"/>
      <c r="H87" s="328"/>
    </row>
    <row r="88" spans="1:8" ht="12.75">
      <c r="A88" s="338"/>
      <c r="B88" s="274"/>
      <c r="C88" s="274"/>
      <c r="D88" s="274"/>
      <c r="E88" s="274"/>
      <c r="F88" s="274"/>
      <c r="G88" s="274"/>
      <c r="H88" s="328"/>
    </row>
    <row r="89" spans="1:8" ht="12.75">
      <c r="A89" s="274"/>
      <c r="B89" s="274"/>
      <c r="C89" s="341"/>
      <c r="D89" s="341"/>
      <c r="E89" s="341"/>
      <c r="F89" s="341"/>
      <c r="G89" s="341"/>
      <c r="H89" s="328"/>
    </row>
    <row r="90" spans="1:8" ht="15">
      <c r="A90" s="726"/>
      <c r="B90" s="725"/>
      <c r="C90" s="345"/>
      <c r="D90" s="345"/>
      <c r="E90" s="345"/>
      <c r="F90" s="345"/>
      <c r="G90" s="345"/>
      <c r="H90" s="328"/>
    </row>
    <row r="91" spans="1:8" ht="12.75">
      <c r="A91" s="274"/>
      <c r="B91" s="274"/>
      <c r="C91" s="341"/>
      <c r="D91" s="341"/>
      <c r="E91" s="341"/>
      <c r="F91" s="341"/>
      <c r="G91" s="341"/>
      <c r="H91" s="328"/>
    </row>
    <row r="92" spans="1:8" ht="15">
      <c r="A92" s="727"/>
      <c r="B92" s="728"/>
      <c r="C92" s="728"/>
      <c r="D92" s="728"/>
      <c r="E92" s="728"/>
      <c r="F92" s="728"/>
      <c r="G92" s="728"/>
      <c r="H92" s="728"/>
    </row>
    <row r="93" spans="1:8" ht="12.75">
      <c r="A93" s="274"/>
      <c r="B93" s="274"/>
      <c r="C93" s="341"/>
      <c r="D93" s="341"/>
      <c r="E93" s="341"/>
      <c r="F93" s="341"/>
      <c r="G93" s="341"/>
      <c r="H93" s="328"/>
    </row>
    <row r="94" spans="1:8" ht="12.75">
      <c r="A94" s="274"/>
      <c r="B94" s="274"/>
      <c r="C94" s="341"/>
      <c r="D94" s="341"/>
      <c r="E94" s="341"/>
      <c r="F94" s="341"/>
      <c r="G94" s="341"/>
      <c r="H94" s="328"/>
    </row>
    <row r="95" spans="1:8" ht="12.75">
      <c r="A95" s="349"/>
      <c r="B95" s="349"/>
      <c r="C95" s="350"/>
      <c r="D95" s="350"/>
      <c r="E95" s="351"/>
      <c r="F95" s="350"/>
      <c r="G95" s="350"/>
      <c r="H95" s="352"/>
    </row>
    <row r="96" spans="1:8" ht="12.75">
      <c r="A96" s="353"/>
      <c r="B96" s="353"/>
      <c r="C96" s="354"/>
      <c r="D96" s="354"/>
      <c r="E96" s="354"/>
      <c r="F96" s="354"/>
      <c r="G96" s="354"/>
      <c r="H96" s="355"/>
    </row>
    <row r="97" spans="1:8" ht="12.75">
      <c r="A97" s="353"/>
      <c r="B97" s="353"/>
      <c r="C97" s="356"/>
      <c r="D97" s="356"/>
      <c r="E97" s="357"/>
      <c r="F97" s="356"/>
      <c r="G97" s="356"/>
      <c r="H97" s="355"/>
    </row>
    <row r="98" spans="1:8" ht="12.75">
      <c r="A98" s="355"/>
      <c r="B98" s="355"/>
      <c r="C98" s="355"/>
      <c r="D98" s="355"/>
      <c r="E98" s="355"/>
      <c r="F98" s="355"/>
      <c r="G98" s="355"/>
      <c r="H98" s="355"/>
    </row>
    <row r="99" spans="1:8" s="307" customFormat="1" ht="12.75">
      <c r="A99" s="358"/>
      <c r="B99" s="358"/>
      <c r="C99" s="359"/>
      <c r="D99" s="359"/>
      <c r="E99" s="359"/>
      <c r="F99" s="359"/>
      <c r="G99" s="359"/>
      <c r="H99" s="359"/>
    </row>
    <row r="100" spans="1:8" s="307" customFormat="1" ht="15">
      <c r="A100" s="722"/>
      <c r="B100" s="729"/>
      <c r="C100" s="729"/>
      <c r="D100" s="361"/>
      <c r="E100" s="362"/>
      <c r="F100" s="359"/>
      <c r="G100" s="363"/>
      <c r="H100" s="359"/>
    </row>
    <row r="101" spans="1:8" ht="15">
      <c r="A101" s="364"/>
      <c r="B101" s="364"/>
      <c r="C101" s="355"/>
      <c r="D101" s="355"/>
      <c r="E101" s="365"/>
      <c r="F101" s="364"/>
      <c r="G101" s="364"/>
      <c r="H101" s="364"/>
    </row>
    <row r="102" spans="1:8" ht="15">
      <c r="A102" s="364"/>
      <c r="B102" s="364"/>
      <c r="C102" s="355"/>
      <c r="D102" s="355"/>
      <c r="E102" s="365"/>
      <c r="F102" s="364"/>
      <c r="G102" s="364"/>
      <c r="H102" s="364"/>
    </row>
    <row r="103" spans="1:8" s="275" customFormat="1" ht="12.75">
      <c r="A103" s="366"/>
      <c r="B103" s="366"/>
      <c r="C103" s="366"/>
      <c r="D103" s="366"/>
      <c r="E103" s="367"/>
      <c r="F103" s="366"/>
      <c r="G103" s="366"/>
      <c r="H103" s="366"/>
    </row>
    <row r="104" spans="1:8" ht="12.75">
      <c r="A104" s="723"/>
      <c r="B104" s="723"/>
      <c r="C104" s="723"/>
      <c r="D104" s="723"/>
      <c r="E104" s="723"/>
      <c r="F104" s="723"/>
      <c r="G104" s="723"/>
      <c r="H104" s="723"/>
    </row>
    <row r="105" spans="1:8" ht="12.75">
      <c r="A105" s="723"/>
      <c r="B105" s="723"/>
      <c r="C105" s="723"/>
      <c r="D105" s="723"/>
      <c r="E105" s="723"/>
      <c r="F105" s="723"/>
      <c r="G105" s="723"/>
      <c r="H105" s="723"/>
    </row>
    <row r="106" spans="1:8" ht="12.75">
      <c r="A106" s="723"/>
      <c r="B106" s="723"/>
      <c r="C106" s="723"/>
      <c r="D106" s="723"/>
      <c r="E106" s="723"/>
      <c r="F106" s="723"/>
      <c r="G106" s="723"/>
      <c r="H106" s="723"/>
    </row>
    <row r="107" spans="1:8" ht="12.75">
      <c r="A107" s="368"/>
      <c r="B107" s="368"/>
      <c r="C107" s="368"/>
      <c r="D107" s="368"/>
      <c r="E107" s="368"/>
      <c r="F107" s="368"/>
      <c r="G107" s="368"/>
      <c r="H107" s="369"/>
    </row>
    <row r="108" spans="1:8" ht="12.75">
      <c r="A108" s="370"/>
      <c r="B108" s="370"/>
      <c r="C108" s="371"/>
      <c r="D108" s="371"/>
      <c r="E108" s="372"/>
      <c r="F108" s="373"/>
      <c r="G108" s="374"/>
      <c r="H108" s="370"/>
    </row>
    <row r="109" spans="1:8" s="275" customFormat="1" ht="23.25">
      <c r="A109" s="375"/>
      <c r="B109" s="375"/>
      <c r="C109" s="376"/>
      <c r="D109" s="376"/>
      <c r="E109" s="376"/>
      <c r="F109" s="376"/>
      <c r="G109" s="349"/>
      <c r="H109" s="376"/>
    </row>
    <row r="110" spans="1:8" s="275" customFormat="1" ht="15.75">
      <c r="A110" s="377"/>
      <c r="B110" s="378"/>
      <c r="C110" s="377"/>
      <c r="D110" s="379"/>
      <c r="E110" s="380"/>
      <c r="F110" s="353"/>
      <c r="G110" s="349"/>
      <c r="H110" s="349"/>
    </row>
    <row r="111" spans="1:8" s="275" customFormat="1" ht="15.75">
      <c r="A111" s="724"/>
      <c r="B111" s="724"/>
      <c r="C111" s="724"/>
      <c r="D111" s="379"/>
      <c r="E111" s="353"/>
      <c r="F111" s="381"/>
      <c r="G111" s="353"/>
      <c r="H111" s="353"/>
    </row>
    <row r="112" spans="1:8" s="275" customFormat="1" ht="12.75">
      <c r="A112" s="353"/>
      <c r="B112" s="353"/>
      <c r="C112" s="353"/>
      <c r="D112" s="353"/>
      <c r="E112" s="353"/>
      <c r="F112" s="353"/>
      <c r="G112" s="353"/>
      <c r="H112" s="353"/>
    </row>
    <row r="113" spans="1:8" s="275" customFormat="1" ht="12.75">
      <c r="A113" s="353"/>
      <c r="B113" s="353"/>
      <c r="C113" s="353"/>
      <c r="D113" s="353"/>
      <c r="E113" s="353"/>
      <c r="F113" s="353"/>
      <c r="G113" s="353"/>
      <c r="H113" s="353"/>
    </row>
    <row r="114" spans="1:8" s="275" customFormat="1" ht="12.75">
      <c r="A114" s="382"/>
      <c r="B114" s="382"/>
      <c r="C114" s="364"/>
      <c r="D114" s="364"/>
      <c r="E114" s="364"/>
      <c r="F114" s="364"/>
      <c r="G114" s="364"/>
      <c r="H114" s="364"/>
    </row>
    <row r="115" spans="1:8" s="275" customFormat="1" ht="12.75">
      <c r="A115" s="364"/>
      <c r="B115" s="364"/>
      <c r="C115" s="364"/>
      <c r="D115" s="364"/>
      <c r="E115" s="364"/>
      <c r="F115" s="364"/>
      <c r="G115" s="364"/>
      <c r="H115" s="364"/>
    </row>
    <row r="116" spans="1:8" s="275" customFormat="1" ht="12.75">
      <c r="A116" s="383"/>
      <c r="B116" s="384"/>
      <c r="C116" s="364"/>
      <c r="D116" s="364"/>
      <c r="E116" s="385"/>
      <c r="F116" s="364"/>
      <c r="G116" s="364"/>
      <c r="H116" s="364"/>
    </row>
    <row r="117" spans="1:8" s="275" customFormat="1" ht="12.75">
      <c r="A117" s="360"/>
      <c r="B117" s="360"/>
      <c r="C117" s="386"/>
      <c r="D117" s="386"/>
      <c r="E117" s="387"/>
      <c r="F117" s="364"/>
      <c r="G117" s="364"/>
      <c r="H117" s="364"/>
    </row>
    <row r="118" spans="1:8" s="275" customFormat="1" ht="12.75">
      <c r="A118" s="388"/>
      <c r="B118" s="388"/>
      <c r="C118" s="364"/>
      <c r="D118" s="364"/>
      <c r="E118" s="389"/>
      <c r="F118" s="387"/>
      <c r="G118" s="716"/>
      <c r="H118" s="716"/>
    </row>
    <row r="119" spans="1:8" s="275" customFormat="1" ht="12.75">
      <c r="A119" s="390"/>
      <c r="B119" s="390"/>
      <c r="C119" s="391"/>
      <c r="D119" s="391"/>
      <c r="E119" s="392"/>
      <c r="F119" s="387"/>
      <c r="G119" s="716"/>
      <c r="H119" s="716"/>
    </row>
    <row r="120" spans="1:8" s="275" customFormat="1" ht="12.75">
      <c r="A120" s="364"/>
      <c r="B120" s="364"/>
      <c r="C120" s="364"/>
      <c r="D120" s="364"/>
      <c r="E120" s="393"/>
      <c r="F120" s="394"/>
      <c r="G120" s="364"/>
      <c r="H120" s="395"/>
    </row>
    <row r="121" spans="1:8" s="275" customFormat="1" ht="12.75">
      <c r="A121" s="364"/>
      <c r="B121" s="364"/>
      <c r="C121" s="364"/>
      <c r="D121" s="364"/>
      <c r="E121" s="393"/>
      <c r="F121" s="396"/>
      <c r="G121" s="364"/>
      <c r="H121" s="395"/>
    </row>
    <row r="122" spans="1:8" s="275" customFormat="1" ht="12.75">
      <c r="A122" s="364"/>
      <c r="B122" s="364"/>
      <c r="C122" s="364"/>
      <c r="D122" s="364"/>
      <c r="E122" s="393"/>
      <c r="F122" s="396"/>
      <c r="G122" s="390"/>
      <c r="H122" s="364"/>
    </row>
    <row r="123" spans="1:8" s="275" customFormat="1" ht="12.75">
      <c r="A123" s="364"/>
      <c r="B123" s="364"/>
      <c r="C123" s="364"/>
      <c r="D123" s="364"/>
      <c r="E123" s="393"/>
      <c r="F123" s="364"/>
      <c r="G123" s="390"/>
      <c r="H123" s="364"/>
    </row>
    <row r="124" spans="1:8" s="275" customFormat="1" ht="12.75">
      <c r="A124" s="364"/>
      <c r="B124" s="364"/>
      <c r="C124" s="364"/>
      <c r="D124" s="364"/>
      <c r="E124" s="389"/>
      <c r="F124" s="387"/>
      <c r="G124" s="716"/>
      <c r="H124" s="716"/>
    </row>
    <row r="125" spans="1:8" s="275" customFormat="1" ht="15">
      <c r="A125" s="717"/>
      <c r="B125" s="718"/>
      <c r="C125" s="364"/>
      <c r="D125" s="364"/>
      <c r="E125" s="397"/>
      <c r="F125" s="364"/>
      <c r="G125" s="364"/>
      <c r="H125" s="364"/>
    </row>
    <row r="126" spans="1:8" s="275" customFormat="1" ht="12.75">
      <c r="A126" s="353"/>
      <c r="B126" s="353"/>
      <c r="C126" s="353"/>
      <c r="D126" s="353"/>
      <c r="E126" s="353"/>
      <c r="F126" s="353"/>
      <c r="G126" s="353"/>
      <c r="H126" s="353"/>
    </row>
    <row r="127" spans="1:8" ht="12.75">
      <c r="A127" s="382"/>
      <c r="B127" s="382"/>
      <c r="C127" s="364"/>
      <c r="D127" s="364"/>
      <c r="E127" s="364"/>
      <c r="F127" s="364"/>
      <c r="G127" s="364"/>
      <c r="H127" s="364"/>
    </row>
    <row r="128" spans="1:8" ht="12.75">
      <c r="A128" s="364"/>
      <c r="B128" s="364"/>
      <c r="C128" s="364"/>
      <c r="D128" s="364"/>
      <c r="E128" s="364"/>
      <c r="F128" s="364"/>
      <c r="G128" s="364"/>
      <c r="H128" s="364"/>
    </row>
    <row r="129" spans="1:8" ht="12.75">
      <c r="A129" s="383"/>
      <c r="B129" s="384"/>
      <c r="C129" s="364"/>
      <c r="D129" s="364"/>
      <c r="E129" s="385"/>
      <c r="F129" s="364"/>
      <c r="G129" s="364"/>
      <c r="H129" s="364"/>
    </row>
    <row r="130" spans="1:8" ht="12.75">
      <c r="A130" s="360"/>
      <c r="B130" s="360"/>
      <c r="C130" s="386"/>
      <c r="D130" s="386"/>
      <c r="E130" s="387"/>
      <c r="F130" s="364"/>
      <c r="G130" s="364"/>
      <c r="H130" s="364"/>
    </row>
    <row r="131" spans="1:8" ht="15">
      <c r="A131" s="398"/>
      <c r="B131" s="360"/>
      <c r="C131" s="364"/>
      <c r="D131" s="364"/>
      <c r="E131" s="389"/>
      <c r="F131" s="387"/>
      <c r="G131" s="716"/>
      <c r="H131" s="716"/>
    </row>
    <row r="132" spans="1:8" ht="15">
      <c r="A132" s="399"/>
      <c r="B132" s="360"/>
      <c r="C132" s="391"/>
      <c r="D132" s="391"/>
      <c r="E132" s="392"/>
      <c r="F132" s="387"/>
      <c r="G132" s="716"/>
      <c r="H132" s="716"/>
    </row>
    <row r="133" spans="1:8" ht="15">
      <c r="A133" s="399"/>
      <c r="B133" s="360"/>
      <c r="C133" s="391"/>
      <c r="D133" s="391"/>
      <c r="E133" s="392"/>
      <c r="F133" s="394"/>
      <c r="G133" s="400"/>
      <c r="H133" s="400"/>
    </row>
    <row r="134" spans="1:8" ht="12.75">
      <c r="A134" s="364"/>
      <c r="B134" s="364"/>
      <c r="C134" s="364"/>
      <c r="D134" s="364"/>
      <c r="E134" s="393"/>
      <c r="F134" s="394"/>
      <c r="G134" s="364"/>
      <c r="H134" s="395"/>
    </row>
    <row r="135" spans="1:8" ht="12.75">
      <c r="A135" s="364"/>
      <c r="B135" s="364"/>
      <c r="C135" s="364"/>
      <c r="D135" s="364"/>
      <c r="E135" s="393"/>
      <c r="F135" s="364"/>
      <c r="G135" s="364"/>
      <c r="H135" s="364"/>
    </row>
    <row r="136" spans="1:8" ht="12.75">
      <c r="A136" s="364"/>
      <c r="B136" s="364"/>
      <c r="C136" s="364"/>
      <c r="D136" s="364"/>
      <c r="E136" s="393"/>
      <c r="F136" s="364"/>
      <c r="G136" s="390"/>
      <c r="H136" s="364"/>
    </row>
    <row r="137" spans="1:8" ht="12.75">
      <c r="A137" s="364"/>
      <c r="B137" s="364"/>
      <c r="C137" s="364"/>
      <c r="D137" s="364"/>
      <c r="E137" s="393"/>
      <c r="F137" s="364"/>
      <c r="G137" s="390"/>
      <c r="H137" s="364"/>
    </row>
    <row r="138" spans="1:8" ht="12.75">
      <c r="A138" s="364"/>
      <c r="B138" s="364"/>
      <c r="C138" s="364"/>
      <c r="D138" s="364"/>
      <c r="E138" s="401"/>
      <c r="F138" s="355"/>
      <c r="G138" s="364"/>
      <c r="H138" s="364"/>
    </row>
    <row r="139" spans="1:8" ht="15">
      <c r="A139" s="717"/>
      <c r="B139" s="718"/>
      <c r="C139" s="718"/>
      <c r="D139" s="364"/>
      <c r="E139" s="397"/>
      <c r="F139" s="364"/>
      <c r="G139" s="364"/>
      <c r="H139" s="364"/>
    </row>
    <row r="140" spans="1:8" s="279" customFormat="1" ht="12.75">
      <c r="A140" s="390"/>
      <c r="B140" s="390"/>
      <c r="C140" s="390"/>
      <c r="D140" s="390"/>
      <c r="E140" s="390"/>
      <c r="F140" s="390"/>
      <c r="G140" s="390"/>
      <c r="H140" s="364"/>
    </row>
    <row r="141" spans="1:8" ht="14.25">
      <c r="A141" s="719"/>
      <c r="B141" s="719"/>
      <c r="C141" s="720"/>
      <c r="D141" s="720"/>
      <c r="E141" s="720"/>
      <c r="F141" s="720"/>
      <c r="G141" s="720"/>
      <c r="H141" s="721"/>
    </row>
    <row r="142" spans="1:8" s="279" customFormat="1" ht="14.25">
      <c r="A142" s="719"/>
      <c r="B142" s="719"/>
      <c r="C142" s="720"/>
      <c r="D142" s="720"/>
      <c r="E142" s="720"/>
      <c r="F142" s="720"/>
      <c r="G142" s="720"/>
      <c r="H142" s="721"/>
    </row>
    <row r="143" spans="1:8" ht="12.75">
      <c r="A143" s="402"/>
      <c r="B143" s="402"/>
      <c r="C143" s="364"/>
      <c r="D143" s="364"/>
      <c r="E143" s="397"/>
      <c r="F143" s="364"/>
      <c r="G143" s="364"/>
      <c r="H143" s="364"/>
    </row>
    <row r="144" spans="1:8" s="275" customFormat="1" ht="12.75">
      <c r="A144" s="403"/>
      <c r="B144" s="403"/>
      <c r="C144" s="404"/>
      <c r="D144" s="404"/>
      <c r="E144" s="404"/>
      <c r="F144" s="404"/>
      <c r="G144" s="404"/>
      <c r="H144" s="405"/>
    </row>
    <row r="145" spans="1:8" s="275" customFormat="1" ht="12.75">
      <c r="A145" s="366"/>
      <c r="B145" s="366"/>
      <c r="C145" s="406"/>
      <c r="D145" s="406"/>
      <c r="E145" s="366"/>
      <c r="F145" s="366"/>
      <c r="G145" s="366"/>
      <c r="H145" s="366"/>
    </row>
    <row r="146" spans="1:8" s="275" customFormat="1" ht="12.75">
      <c r="A146" s="366"/>
      <c r="B146" s="366"/>
      <c r="C146" s="353"/>
      <c r="D146" s="407"/>
      <c r="E146" s="408"/>
      <c r="F146" s="366"/>
      <c r="G146" s="366"/>
      <c r="H146" s="366"/>
    </row>
    <row r="147" spans="1:8" s="275" customFormat="1" ht="12.75">
      <c r="A147" s="366"/>
      <c r="B147" s="366"/>
      <c r="C147" s="353"/>
      <c r="D147" s="406"/>
      <c r="E147" s="408"/>
      <c r="F147" s="366"/>
      <c r="G147" s="366"/>
      <c r="H147" s="366"/>
    </row>
    <row r="148" spans="1:8" s="275" customFormat="1" ht="12.75">
      <c r="A148" s="409"/>
      <c r="B148" s="409"/>
      <c r="C148" s="353"/>
      <c r="D148" s="410"/>
      <c r="E148" s="411"/>
      <c r="F148" s="366"/>
      <c r="G148" s="366"/>
      <c r="H148" s="366"/>
    </row>
    <row r="149" spans="1:8" s="279" customFormat="1" ht="12.75">
      <c r="A149" s="722"/>
      <c r="B149" s="722"/>
      <c r="C149" s="722"/>
      <c r="D149" s="722"/>
      <c r="E149" s="722"/>
      <c r="F149" s="722"/>
      <c r="G149" s="722"/>
      <c r="H149" s="722"/>
    </row>
    <row r="150" spans="1:8" s="275" customFormat="1" ht="12.75">
      <c r="A150" s="403"/>
      <c r="B150" s="403"/>
      <c r="C150" s="404"/>
      <c r="D150" s="404"/>
      <c r="E150" s="404"/>
      <c r="F150" s="404"/>
      <c r="G150" s="404"/>
      <c r="H150" s="405"/>
    </row>
    <row r="151" spans="1:8" s="275" customFormat="1" ht="14.25">
      <c r="A151" s="412"/>
      <c r="B151" s="412"/>
      <c r="C151" s="413"/>
      <c r="D151" s="413"/>
      <c r="E151" s="413"/>
      <c r="F151" s="413"/>
      <c r="G151" s="413"/>
      <c r="H151" s="414"/>
    </row>
    <row r="152" spans="1:8" s="275" customFormat="1" ht="12.75">
      <c r="A152" s="415"/>
      <c r="B152" s="415"/>
      <c r="C152" s="416"/>
      <c r="D152" s="416"/>
      <c r="E152" s="417"/>
      <c r="F152" s="353"/>
      <c r="G152" s="418"/>
      <c r="H152" s="418"/>
    </row>
    <row r="153" spans="1:8" s="353" customFormat="1" ht="12.75">
      <c r="A153" s="715"/>
      <c r="B153" s="715"/>
      <c r="C153" s="419"/>
      <c r="D153" s="419"/>
      <c r="E153" s="420"/>
      <c r="G153" s="421"/>
      <c r="H153" s="422"/>
    </row>
    <row r="154" spans="1:8" s="275" customFormat="1" ht="12.75">
      <c r="A154" s="366"/>
      <c r="B154" s="366"/>
      <c r="C154" s="366"/>
      <c r="D154" s="366"/>
      <c r="E154" s="366"/>
      <c r="F154" s="366"/>
      <c r="G154" s="366"/>
      <c r="H154" s="366"/>
    </row>
    <row r="155" spans="1:8" s="275" customFormat="1" ht="12.75">
      <c r="A155" s="403"/>
      <c r="B155" s="403"/>
      <c r="C155" s="404"/>
      <c r="D155" s="404"/>
      <c r="E155" s="404"/>
      <c r="F155" s="404"/>
      <c r="G155" s="404"/>
      <c r="H155" s="405"/>
    </row>
    <row r="156" spans="1:8" s="275" customFormat="1" ht="12.75">
      <c r="A156" s="366"/>
      <c r="B156" s="366"/>
      <c r="C156" s="366"/>
      <c r="D156" s="366"/>
      <c r="E156" s="366"/>
      <c r="F156" s="366"/>
      <c r="G156" s="366"/>
      <c r="H156" s="366"/>
    </row>
    <row r="157" spans="1:8" s="275" customFormat="1" ht="12.75">
      <c r="A157" s="415"/>
      <c r="B157" s="415"/>
      <c r="C157" s="423"/>
      <c r="D157" s="424"/>
      <c r="E157" s="423"/>
      <c r="F157" s="366"/>
      <c r="G157" s="366"/>
      <c r="H157" s="366"/>
    </row>
    <row r="158" spans="1:8" s="275" customFormat="1" ht="12.75">
      <c r="A158" s="415"/>
      <c r="B158" s="415"/>
      <c r="C158" s="425"/>
      <c r="D158" s="425"/>
      <c r="E158" s="425"/>
      <c r="F158" s="366"/>
      <c r="G158" s="366"/>
      <c r="H158" s="366"/>
    </row>
    <row r="159" spans="1:8" s="275" customFormat="1" ht="12.75">
      <c r="A159" s="366"/>
      <c r="B159" s="366"/>
      <c r="C159" s="426"/>
      <c r="D159" s="427"/>
      <c r="E159" s="426"/>
      <c r="F159" s="366"/>
      <c r="G159" s="366"/>
      <c r="H159" s="366"/>
    </row>
    <row r="160" spans="1:8" s="275" customFormat="1" ht="12.75">
      <c r="A160" s="366"/>
      <c r="B160" s="366"/>
      <c r="C160" s="428"/>
      <c r="D160" s="426"/>
      <c r="E160" s="428"/>
      <c r="F160" s="366"/>
      <c r="G160" s="429"/>
      <c r="H160" s="366"/>
    </row>
    <row r="161" spans="1:8" s="275" customFormat="1" ht="12.75">
      <c r="A161" s="366"/>
      <c r="B161" s="366"/>
      <c r="C161" s="428"/>
      <c r="D161" s="426"/>
      <c r="E161" s="428"/>
      <c r="F161" s="366"/>
      <c r="G161" s="429"/>
      <c r="H161" s="366"/>
    </row>
    <row r="162" spans="1:8" s="275" customFormat="1" ht="12.75">
      <c r="A162" s="366"/>
      <c r="B162" s="366"/>
      <c r="C162" s="430"/>
      <c r="D162" s="363"/>
      <c r="E162" s="430"/>
      <c r="F162" s="366"/>
      <c r="G162" s="429"/>
      <c r="H162" s="366"/>
    </row>
    <row r="163" spans="1:8" s="275" customFormat="1" ht="12.75">
      <c r="A163" s="366"/>
      <c r="B163" s="366"/>
      <c r="C163" s="430"/>
      <c r="D163" s="431"/>
      <c r="E163" s="430"/>
      <c r="F163" s="431"/>
      <c r="G163" s="427"/>
      <c r="H163" s="366"/>
    </row>
    <row r="164" spans="1:8" s="275" customFormat="1" ht="12.75">
      <c r="A164" s="415"/>
      <c r="B164" s="415"/>
      <c r="C164" s="432"/>
      <c r="D164" s="427"/>
      <c r="E164" s="432"/>
      <c r="F164" s="427"/>
      <c r="G164" s="427"/>
      <c r="H164" s="366"/>
    </row>
    <row r="165" spans="1:8" s="275" customFormat="1" ht="12.75">
      <c r="A165" s="366"/>
      <c r="B165" s="366"/>
      <c r="C165" s="433"/>
      <c r="D165" s="431"/>
      <c r="E165" s="433"/>
      <c r="F165" s="431"/>
      <c r="G165" s="427"/>
      <c r="H165" s="366"/>
    </row>
    <row r="166" spans="1:8" s="275" customFormat="1" ht="12.75">
      <c r="A166" s="366"/>
      <c r="B166" s="366"/>
      <c r="C166" s="433"/>
      <c r="D166" s="431"/>
      <c r="E166" s="433"/>
      <c r="F166" s="431"/>
      <c r="G166" s="427"/>
      <c r="H166" s="366"/>
    </row>
    <row r="167" spans="1:8" s="275" customFormat="1" ht="12.75">
      <c r="A167" s="366"/>
      <c r="B167" s="366"/>
      <c r="C167" s="433"/>
      <c r="D167" s="431"/>
      <c r="E167" s="433"/>
      <c r="F167" s="431"/>
      <c r="G167" s="427"/>
      <c r="H167" s="366"/>
    </row>
    <row r="168" spans="1:8" s="275" customFormat="1" ht="12.75">
      <c r="A168" s="366"/>
      <c r="B168" s="366"/>
      <c r="C168" s="433"/>
      <c r="D168" s="431"/>
      <c r="E168" s="433"/>
      <c r="F168" s="431"/>
      <c r="G168" s="427"/>
      <c r="H168" s="366"/>
    </row>
    <row r="169" spans="1:8" s="275" customFormat="1" ht="12.75">
      <c r="A169" s="366"/>
      <c r="B169" s="366"/>
      <c r="C169" s="433"/>
      <c r="D169" s="431"/>
      <c r="E169" s="433"/>
      <c r="F169" s="431"/>
      <c r="G169" s="427"/>
      <c r="H169" s="366"/>
    </row>
    <row r="170" spans="1:8" s="275" customFormat="1" ht="12.75">
      <c r="A170" s="366"/>
      <c r="B170" s="366"/>
      <c r="C170" s="410"/>
      <c r="D170" s="410"/>
      <c r="E170" s="434"/>
      <c r="F170" s="366"/>
      <c r="G170" s="366"/>
      <c r="H170" s="366"/>
    </row>
    <row r="171" spans="1:8" s="275" customFormat="1" ht="12.75">
      <c r="A171" s="366"/>
      <c r="B171" s="366"/>
      <c r="C171" s="410"/>
      <c r="D171" s="410"/>
      <c r="E171" s="410"/>
      <c r="F171" s="366"/>
      <c r="G171" s="366"/>
      <c r="H171" s="366"/>
    </row>
    <row r="172" spans="1:8" s="437" customFormat="1" ht="11.25">
      <c r="A172" s="665"/>
      <c r="B172" s="435"/>
      <c r="C172" s="436"/>
      <c r="D172" s="436"/>
      <c r="E172" s="666"/>
      <c r="F172" s="666"/>
      <c r="G172" s="666"/>
      <c r="H172" s="666"/>
    </row>
    <row r="173" spans="1:8" s="437" customFormat="1" ht="11.25">
      <c r="A173" s="665"/>
      <c r="B173" s="438"/>
      <c r="C173" s="667"/>
      <c r="D173" s="668"/>
      <c r="E173" s="666"/>
      <c r="F173" s="666"/>
      <c r="G173" s="666"/>
      <c r="H173" s="666"/>
    </row>
    <row r="174" spans="1:8" s="437" customFormat="1" ht="11.25">
      <c r="A174" s="438"/>
      <c r="B174" s="438"/>
      <c r="C174" s="439"/>
      <c r="D174" s="439"/>
      <c r="E174" s="666"/>
      <c r="F174" s="666"/>
      <c r="G174" s="666"/>
      <c r="H174" s="666"/>
    </row>
    <row r="175" spans="1:8" ht="12.75">
      <c r="A175" s="438"/>
      <c r="B175" s="440"/>
      <c r="C175" s="440"/>
      <c r="D175" s="440"/>
      <c r="E175" s="440"/>
      <c r="F175" s="440"/>
      <c r="G175" s="440"/>
      <c r="H175" s="440"/>
    </row>
    <row r="176" spans="1:8" s="275" customFormat="1" ht="12.75">
      <c r="A176" s="441"/>
      <c r="B176" s="441"/>
      <c r="C176" s="442"/>
      <c r="D176" s="442"/>
      <c r="E176" s="440"/>
      <c r="F176" s="440"/>
      <c r="G176" s="440"/>
      <c r="H176" s="440"/>
    </row>
    <row r="177" spans="1:8" s="275" customFormat="1" ht="12.75">
      <c r="A177" s="441"/>
      <c r="B177" s="441"/>
      <c r="C177" s="442"/>
      <c r="D177" s="442"/>
      <c r="E177" s="440"/>
      <c r="F177" s="440"/>
      <c r="G177" s="440"/>
      <c r="H177" s="440"/>
    </row>
    <row r="178" spans="1:8" s="275" customFormat="1" ht="12.75">
      <c r="A178" s="441"/>
      <c r="B178" s="441"/>
      <c r="C178" s="442"/>
      <c r="D178" s="442"/>
      <c r="E178" s="440"/>
      <c r="F178" s="440"/>
      <c r="G178" s="440"/>
      <c r="H178" s="440"/>
    </row>
    <row r="179" spans="1:8" s="275" customFormat="1" ht="12.75">
      <c r="A179" s="441"/>
      <c r="B179" s="441"/>
      <c r="C179" s="442"/>
      <c r="D179" s="442"/>
      <c r="E179" s="440"/>
      <c r="F179" s="440"/>
      <c r="G179" s="440"/>
      <c r="H179" s="440"/>
    </row>
    <row r="180" spans="1:8" s="275" customFormat="1" ht="12.75">
      <c r="A180" s="441"/>
      <c r="B180" s="441"/>
      <c r="C180" s="442"/>
      <c r="D180" s="442"/>
      <c r="E180" s="440"/>
      <c r="F180" s="440"/>
      <c r="G180" s="440"/>
      <c r="H180" s="440"/>
    </row>
    <row r="181" spans="1:8" s="275" customFormat="1" ht="12.75">
      <c r="A181" s="441"/>
      <c r="B181" s="441"/>
      <c r="C181" s="442"/>
      <c r="D181" s="442"/>
      <c r="E181" s="440"/>
      <c r="F181" s="440"/>
      <c r="G181" s="440"/>
      <c r="H181" s="440"/>
    </row>
    <row r="182" spans="1:8" s="275" customFormat="1" ht="12.75">
      <c r="A182" s="441"/>
      <c r="B182" s="441"/>
      <c r="C182" s="442"/>
      <c r="D182" s="442"/>
      <c r="E182" s="440"/>
      <c r="F182" s="440"/>
      <c r="G182" s="440"/>
      <c r="H182" s="440"/>
    </row>
    <row r="183" spans="1:8" s="275" customFormat="1" ht="12.75">
      <c r="A183" s="441"/>
      <c r="B183" s="441"/>
      <c r="C183" s="442"/>
      <c r="D183" s="442"/>
      <c r="E183" s="440"/>
      <c r="F183" s="440"/>
      <c r="G183" s="440"/>
      <c r="H183" s="440"/>
    </row>
    <row r="184" spans="1:8" s="275" customFormat="1" ht="12.75">
      <c r="A184" s="441"/>
      <c r="B184" s="441"/>
      <c r="C184" s="442"/>
      <c r="D184" s="442"/>
      <c r="E184" s="440"/>
      <c r="F184" s="440"/>
      <c r="G184" s="440"/>
      <c r="H184" s="440"/>
    </row>
    <row r="185" spans="1:8" ht="12.75">
      <c r="A185" s="311"/>
      <c r="B185" s="311"/>
      <c r="C185" s="443"/>
      <c r="D185" s="443"/>
      <c r="E185" s="444"/>
      <c r="F185" s="315"/>
      <c r="G185" s="316"/>
      <c r="H185" s="311"/>
    </row>
  </sheetData>
  <sheetProtection/>
  <mergeCells count="43">
    <mergeCell ref="A3:H3"/>
    <mergeCell ref="A5:H5"/>
    <mergeCell ref="A7:H7"/>
    <mergeCell ref="A10:H10"/>
    <mergeCell ref="A12:H12"/>
    <mergeCell ref="A15:H15"/>
    <mergeCell ref="A17:H17"/>
    <mergeCell ref="A19:H19"/>
    <mergeCell ref="A22:H22"/>
    <mergeCell ref="A24:H24"/>
    <mergeCell ref="A25:H25"/>
    <mergeCell ref="A27:H27"/>
    <mergeCell ref="A28:H28"/>
    <mergeCell ref="A30:H30"/>
    <mergeCell ref="A31:H31"/>
    <mergeCell ref="A32:H32"/>
    <mergeCell ref="A33:H33"/>
    <mergeCell ref="A39:C39"/>
    <mergeCell ref="A59:H59"/>
    <mergeCell ref="A73:B73"/>
    <mergeCell ref="A75:B75"/>
    <mergeCell ref="A77:B77"/>
    <mergeCell ref="A80:B80"/>
    <mergeCell ref="A84:B84"/>
    <mergeCell ref="A86:B86"/>
    <mergeCell ref="A90:B90"/>
    <mergeCell ref="A92:H92"/>
    <mergeCell ref="A100:C100"/>
    <mergeCell ref="A104:H104"/>
    <mergeCell ref="A105:H105"/>
    <mergeCell ref="A106:H106"/>
    <mergeCell ref="A111:C111"/>
    <mergeCell ref="G118:H118"/>
    <mergeCell ref="G119:H119"/>
    <mergeCell ref="G124:H124"/>
    <mergeCell ref="A125:B125"/>
    <mergeCell ref="A153:B153"/>
    <mergeCell ref="G131:H131"/>
    <mergeCell ref="G132:H132"/>
    <mergeCell ref="A139:C139"/>
    <mergeCell ref="A141:H141"/>
    <mergeCell ref="A142:H142"/>
    <mergeCell ref="A149:H149"/>
  </mergeCells>
  <printOptions/>
  <pageMargins left="0.7" right="0.7" top="0.75" bottom="0.75" header="0.3" footer="0.3"/>
  <pageSetup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2017-08-22T19:50:19Z</cp:lastPrinted>
  <dcterms:created xsi:type="dcterms:W3CDTF">2017-05-12T18:31:55Z</dcterms:created>
  <dcterms:modified xsi:type="dcterms:W3CDTF">2017-08-22T19:52:47Z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