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5" yWindow="60" windowWidth="18930" windowHeight="9510" tabRatio="982" activeTab="0"/>
  </bookViews>
  <sheets>
    <sheet name="Introduction" sheetId="4" r:id="rId1"/>
    <sheet name="A. HTT General" sheetId="5" r:id="rId2"/>
    <sheet name="B1. HTT Mortgage Assets" sheetId="6" r:id="rId3"/>
    <sheet name="C. HTT Harmonised Glossary" sheetId="7" r:id="rId4"/>
    <sheet name="Disclaimer" sheetId="8" r:id="rId5"/>
    <sheet name="D1. NTT General" sheetId="9" r:id="rId6"/>
    <sheet name="D2. NTT Pool Distribution" sheetId="10" r:id="rId7"/>
    <sheet name="D3. NTT Appendix" sheetId="3" r:id="rId8"/>
  </sheets>
  <externalReferences>
    <externalReference r:id="rId11"/>
  </externalReferences>
  <definedNames>
    <definedName name="_xlnm.Print_Area" localSheetId="5">'D1. NTT General'!$A$1:$H$272</definedName>
    <definedName name="_xlnm.Print_Area" localSheetId="6">'D2. NTT Pool Distribution'!$A$1:$M$1360</definedName>
    <definedName name="_xlnm.Print_Area" localSheetId="7">'D3. NTT Appendix'!$A$1:$H$36</definedName>
    <definedName name="_xlnm.Print_Area" localSheetId="4">'Disclaimer'!$A$1:$A$169</definedName>
    <definedName name="_xlnm.Print_Area" localSheetId="0">'Introduction'!$B$1:$J$39</definedName>
  </definedNames>
  <calcPr calcId="145621"/>
</workbook>
</file>

<file path=xl/sharedStrings.xml><?xml version="1.0" encoding="utf-8"?>
<sst xmlns="http://schemas.openxmlformats.org/spreadsheetml/2006/main" count="3506" uniqueCount="1644">
  <si>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</si>
  <si>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</si>
  <si>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</si>
  <si>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</si>
  <si>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</si>
  <si>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</si>
  <si>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</si>
  <si>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</si>
  <si>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</si>
  <si>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Outstanding Covered Bonds</t>
  </si>
  <si>
    <t>Initial</t>
  </si>
  <si>
    <t>C$</t>
  </si>
  <si>
    <t>Final</t>
  </si>
  <si>
    <t>Series</t>
  </si>
  <si>
    <t>Principal Amount</t>
  </si>
  <si>
    <t>Translation Rate</t>
  </si>
  <si>
    <t>Equivalent</t>
  </si>
  <si>
    <t>Interest Basis</t>
  </si>
  <si>
    <t>Rate Type</t>
  </si>
  <si>
    <t>CB2</t>
  </si>
  <si>
    <t>1.5070000 C$/€</t>
  </si>
  <si>
    <t>Fixed</t>
  </si>
  <si>
    <t>CB6</t>
  </si>
  <si>
    <t>N/A</t>
  </si>
  <si>
    <t>CB7</t>
  </si>
  <si>
    <t>1.1149700 C$/CHF</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</si>
  <si>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</si>
  <si>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</si>
  <si>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</si>
  <si>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</si>
  <si>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</si>
  <si>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</si>
  <si>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</si>
  <si>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</si>
  <si>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</si>
  <si>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</si>
  <si>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</si>
  <si>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</si>
  <si>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</si>
  <si>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</si>
  <si>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</si>
  <si>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</si>
  <si>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</si>
  <si>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</si>
  <si>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</si>
  <si>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</si>
  <si>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</si>
  <si>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</si>
  <si>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</si>
  <si>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</si>
  <si>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</si>
  <si>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</si>
  <si>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CB23</t>
  </si>
  <si>
    <t>1.9872000 C$/£</t>
  </si>
  <si>
    <t>3 month £ Libor +0.28%</t>
  </si>
  <si>
    <t>CB24</t>
  </si>
  <si>
    <t>US$500,000,000</t>
  </si>
  <si>
    <t>1.2986000 C$/US$</t>
  </si>
  <si>
    <t>3 month USD LIBOR +0.30%</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</si>
  <si>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</si>
  <si>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</si>
  <si>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</si>
  <si>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</si>
  <si>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</si>
  <si>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</si>
  <si>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</si>
  <si>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</si>
  <si>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</si>
  <si>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</si>
  <si>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</si>
  <si>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</si>
  <si>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</si>
  <si>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</si>
  <si>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</si>
  <si>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</si>
  <si>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</si>
  <si>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</si>
  <si>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</si>
  <si>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</si>
  <si>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</si>
  <si>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Total</t>
  </si>
  <si>
    <t>OSFI Covered Bond Limit</t>
  </si>
  <si>
    <t>Weighted average maturity of Outstanding Covered Bonds (months)</t>
  </si>
  <si>
    <t>Weighted average remaining term of Loans in Cover Pool (months)</t>
  </si>
  <si>
    <t>Series Ratings</t>
  </si>
  <si>
    <t>Moody's</t>
  </si>
  <si>
    <t>DBRS</t>
  </si>
  <si>
    <t>Fitch</t>
  </si>
  <si>
    <t>Aaa</t>
  </si>
  <si>
    <t>AAA</t>
  </si>
  <si>
    <t>RBC Covered Bond Programme</t>
  </si>
  <si>
    <t>Page 1 of 21</t>
  </si>
  <si>
    <t>Supplementary Information</t>
  </si>
  <si>
    <t>Parties to RBC Global Covered Bond Programme</t>
  </si>
  <si>
    <t>Issuer</t>
  </si>
  <si>
    <t>Royal Bank of Canada</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</si>
  <si>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</si>
  <si>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</si>
  <si>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</si>
  <si>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</si>
  <si>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</si>
  <si>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</si>
  <si>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</si>
  <si>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</si>
  <si>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</si>
  <si>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</si>
  <si>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t>Bank of Montreal</t>
  </si>
  <si>
    <t>The Bank of New York Mellon</t>
  </si>
  <si>
    <t>`</t>
  </si>
  <si>
    <t xml:space="preserve">Senior Debt / Long-Term Issuer Default Rating (Fitch) </t>
  </si>
  <si>
    <t>A1</t>
  </si>
  <si>
    <t>AA</t>
  </si>
  <si>
    <t>Short-Term Debt / Short-Term Issuer Default Rating (Fitch)</t>
  </si>
  <si>
    <t>P-1</t>
  </si>
  <si>
    <t>R-1 (high)</t>
  </si>
  <si>
    <t>F1+</t>
  </si>
  <si>
    <t>n/a</t>
  </si>
  <si>
    <t>*</t>
  </si>
  <si>
    <t>Counterparty Risk Assessment (Short-Term/Long-Term)</t>
  </si>
  <si>
    <t>Derivative Counterparty Rating (Short-Term/Long-Term)</t>
  </si>
  <si>
    <t>Rating Outlook</t>
  </si>
  <si>
    <t>AA-</t>
  </si>
  <si>
    <t>Deposit Rating (Short-Term/Long-Term)</t>
  </si>
  <si>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</si>
  <si>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</si>
  <si>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</si>
  <si>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</si>
  <si>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Standby Account Bank/GDA Provider (BMO)</t>
  </si>
  <si>
    <t>Cash Manager (RBC)</t>
  </si>
  <si>
    <t>Servicer (RBC)</t>
  </si>
  <si>
    <t>Baa3 (cr)</t>
  </si>
  <si>
    <t>Interest Rate Swap Provider (RBC)</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</si>
  <si>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</si>
  <si>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</si>
  <si>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</si>
  <si>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</si>
  <si>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t>(b) Amounts received by the Cash Manager are required to be deposited directly into the Transaction Account</t>
  </si>
  <si>
    <t>P-1 (dr)</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</si>
  <si>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</si>
  <si>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</si>
  <si>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</si>
  <si>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</si>
  <si>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</si>
  <si>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</si>
  <si>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</si>
  <si>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v. Each Swap Provider is required to replace itself, transfer credit support or obtain a guarantee of its obligations if the rating of such Swap Provider falls below the specified rating</t>
  </si>
  <si>
    <t>(a) Interest Rate Swap Provider</t>
  </si>
  <si>
    <t>(b) Covered Bond Swap Provider</t>
  </si>
  <si>
    <t>Events of Default &amp; Triggers</t>
  </si>
  <si>
    <t>Asset Coverage Test (C$ Equivalent of Outstanding
Covered Bonds &lt; Adjusted Aggregate Asset Amount)</t>
  </si>
  <si>
    <t>Issuer Event of Default</t>
  </si>
  <si>
    <t>No</t>
  </si>
  <si>
    <t>Guarantor LP Event of Default</t>
  </si>
  <si>
    <t>Page 2 of 21</t>
  </si>
  <si>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</si>
  <si>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</si>
  <si>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</si>
  <si>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</si>
  <si>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</si>
  <si>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</si>
  <si>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</si>
  <si>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</si>
  <si>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</si>
  <si>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</si>
  <si>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</si>
  <si>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</si>
  <si>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</si>
  <si>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</si>
  <si>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</si>
  <si>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</si>
  <si>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</si>
  <si>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</si>
  <si>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</si>
  <si>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</si>
  <si>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</si>
  <si>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</si>
  <si>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</si>
  <si>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</si>
  <si>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</si>
  <si>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</si>
  <si>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</si>
  <si>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</si>
  <si>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</si>
  <si>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</si>
  <si>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</si>
  <si>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</si>
  <si>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</si>
  <si>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</si>
  <si>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</si>
  <si>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</si>
  <si>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</si>
  <si>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</si>
  <si>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</si>
  <si>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</si>
  <si>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</si>
  <si>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</si>
  <si>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</si>
  <si>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</si>
  <si>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</si>
  <si>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</si>
  <si>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</si>
  <si>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</si>
  <si>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</si>
  <si>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</si>
  <si>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</si>
  <si>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</si>
  <si>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</si>
  <si>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</si>
  <si>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</si>
  <si>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</si>
  <si>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</si>
  <si>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</si>
  <si>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</si>
  <si>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</si>
  <si>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</si>
  <si>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t>Disclaimer: Due to rounding, numbers presented in the following distribution tables may not add up precisely to the totals provided and percentages may not precisely reflect the absolute figures.</t>
  </si>
  <si>
    <t>Cover Pool Delinquency Distribution</t>
  </si>
  <si>
    <t>Aging Summary</t>
  </si>
  <si>
    <t>Number of Loans</t>
  </si>
  <si>
    <t>Percentage</t>
  </si>
  <si>
    <t>Principal Balance</t>
  </si>
  <si>
    <t>Current and less than 30 days past due</t>
  </si>
  <si>
    <t>30 to 59 days past due</t>
  </si>
  <si>
    <t>60 to 89 days past due</t>
  </si>
  <si>
    <t>90 or more days past due</t>
  </si>
  <si>
    <t>Cover Pool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</si>
  <si>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</si>
  <si>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</si>
  <si>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</si>
  <si>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</si>
  <si>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</si>
  <si>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</si>
  <si>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</si>
  <si>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</si>
  <si>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</si>
  <si>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</si>
  <si>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</si>
  <si>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</si>
  <si>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</si>
  <si>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</si>
  <si>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</si>
  <si>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</si>
  <si>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</si>
  <si>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</si>
  <si>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</si>
  <si>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</si>
  <si>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</si>
  <si>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</si>
  <si>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</si>
  <si>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</si>
  <si>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</si>
  <si>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</si>
  <si>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</si>
  <si>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</si>
  <si>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</si>
  <si>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</si>
  <si>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</si>
  <si>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</si>
  <si>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</si>
  <si>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</si>
  <si>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</si>
  <si>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</si>
  <si>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</si>
  <si>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</si>
  <si>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</si>
  <si>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</si>
  <si>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</si>
  <si>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</si>
  <si>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</si>
  <si>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</si>
  <si>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</si>
  <si>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</si>
  <si>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</si>
  <si>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</si>
  <si>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</si>
  <si>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</si>
  <si>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</si>
  <si>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</si>
  <si>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</si>
  <si>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</si>
  <si>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</si>
  <si>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</si>
  <si>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</si>
  <si>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</si>
  <si>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</si>
  <si>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</si>
  <si>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</si>
  <si>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</si>
  <si>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</si>
  <si>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</si>
  <si>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</si>
  <si>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</si>
  <si>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</si>
  <si>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</si>
  <si>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</si>
  <si>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</si>
  <si>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</si>
  <si>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</si>
  <si>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</si>
  <si>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</si>
  <si>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</si>
  <si>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</si>
  <si>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</si>
  <si>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</si>
  <si>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</si>
  <si>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</si>
  <si>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</si>
  <si>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</si>
  <si>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</si>
  <si>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</si>
  <si>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</si>
  <si>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</si>
  <si>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</si>
  <si>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</si>
  <si>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</si>
  <si>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</si>
  <si>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</si>
  <si>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</si>
  <si>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</si>
  <si>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</si>
  <si>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</si>
  <si>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Property Type Distribution</t>
  </si>
  <si>
    <t>Property Type</t>
  </si>
  <si>
    <t>Apartment (Condominium)</t>
  </si>
  <si>
    <t>Detached</t>
  </si>
  <si>
    <t>Duplex</t>
  </si>
  <si>
    <t>Fourplex</t>
  </si>
  <si>
    <t>Other</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</si>
  <si>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</si>
  <si>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</si>
  <si>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</si>
  <si>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</si>
  <si>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</si>
  <si>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</si>
  <si>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</si>
  <si>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</si>
  <si>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</si>
  <si>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</si>
  <si>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</si>
  <si>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</si>
  <si>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</si>
  <si>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</si>
  <si>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</si>
  <si>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</si>
  <si>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</si>
  <si>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</si>
  <si>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</si>
  <si>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</si>
  <si>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</si>
  <si>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</si>
  <si>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</si>
  <si>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</si>
  <si>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</si>
  <si>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</si>
  <si>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</si>
  <si>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</si>
  <si>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</si>
  <si>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</si>
  <si>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</si>
  <si>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</si>
  <si>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</si>
  <si>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</si>
  <si>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</si>
  <si>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</si>
  <si>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</si>
  <si>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</si>
  <si>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</si>
  <si>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</si>
  <si>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</si>
  <si>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</si>
  <si>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</si>
  <si>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</si>
  <si>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</si>
  <si>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</si>
  <si>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</si>
  <si>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</si>
  <si>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</si>
  <si>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</si>
  <si>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</si>
  <si>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</si>
  <si>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</si>
  <si>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</si>
  <si>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</si>
  <si>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</si>
  <si>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</si>
  <si>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</si>
  <si>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</si>
  <si>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</si>
  <si>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</si>
  <si>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</si>
  <si>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</si>
  <si>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</si>
  <si>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</si>
  <si>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</si>
  <si>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</si>
  <si>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Harmonised Transparency Template</t>
  </si>
  <si>
    <t>Canada</t>
  </si>
  <si>
    <t>Index</t>
  </si>
  <si>
    <t>Worksheet A: HTT General</t>
  </si>
  <si>
    <t>Tab 1: Harmonised Transparency Template</t>
  </si>
  <si>
    <t>Worksheet B1: HTT Mortgage Assets</t>
  </si>
  <si>
    <t>Worksheet C: HTT Harmonised Glossary</t>
  </si>
  <si>
    <t>Covered Bond Label Disclaimer</t>
  </si>
  <si>
    <t>Worksheet D1. NTT General</t>
  </si>
  <si>
    <t>Worksheet D2. NTT Pool Distribution</t>
  </si>
  <si>
    <t>Worksheet D3. NTT Appendix</t>
  </si>
  <si>
    <t>A. Harmonised Transparency Template - General Information</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</si>
  <si>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</si>
  <si>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</si>
  <si>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</si>
  <si>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</si>
  <si>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</si>
  <si>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</si>
  <si>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</si>
  <si>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</si>
  <si>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</si>
  <si>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</si>
  <si>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</si>
  <si>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</si>
  <si>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</si>
  <si>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</si>
  <si>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</si>
  <si>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</si>
  <si>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</si>
  <si>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</si>
  <si>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</si>
  <si>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</si>
  <si>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</si>
  <si>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</si>
  <si>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</si>
  <si>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</si>
  <si>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</si>
  <si>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</si>
  <si>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</si>
  <si>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</si>
  <si>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</si>
  <si>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</si>
  <si>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</si>
  <si>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</si>
  <si>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</si>
  <si>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</si>
  <si>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</si>
  <si>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</si>
  <si>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</si>
  <si>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</si>
  <si>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</si>
  <si>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</si>
  <si>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</si>
  <si>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</si>
  <si>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</si>
  <si>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</si>
  <si>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</si>
  <si>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</si>
  <si>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</si>
  <si>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</si>
  <si>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</si>
  <si>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</si>
  <si>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</si>
  <si>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</si>
  <si>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</si>
  <si>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</si>
  <si>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</si>
  <si>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</si>
  <si>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</si>
  <si>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</si>
  <si>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</si>
  <si>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</si>
  <si>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</si>
  <si>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</si>
  <si>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</si>
  <si>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</si>
  <si>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</si>
  <si>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</si>
  <si>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</si>
  <si>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</si>
  <si>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</si>
  <si>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</si>
  <si>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</si>
  <si>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</si>
  <si>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</si>
  <si>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</si>
  <si>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</si>
  <si>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</si>
  <si>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</si>
  <si>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</si>
  <si>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</si>
  <si>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</si>
  <si>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</si>
  <si>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</si>
  <si>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</si>
  <si>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</si>
  <si>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</si>
  <si>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</si>
  <si>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</si>
  <si>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</si>
  <si>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</si>
  <si>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Contractual (mn)</t>
  </si>
  <si>
    <t>Expected Upon Prepayments (mn)</t>
  </si>
  <si>
    <t>% Total Contractual</t>
  </si>
  <si>
    <t>% Total Expected Upon Prepayments</t>
  </si>
  <si>
    <t>G.3.4.1</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</si>
  <si>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</si>
  <si>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</si>
  <si>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</si>
  <si>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</si>
  <si>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</si>
  <si>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</si>
  <si>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</si>
  <si>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</si>
  <si>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</si>
  <si>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</si>
  <si>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</si>
  <si>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</si>
  <si>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</si>
  <si>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</si>
  <si>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</si>
  <si>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</si>
  <si>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</si>
  <si>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</si>
  <si>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</si>
  <si>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</si>
  <si>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</si>
  <si>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</si>
  <si>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</si>
  <si>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</si>
  <si>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</si>
  <si>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</si>
  <si>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</si>
  <si>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</si>
  <si>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</si>
  <si>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</si>
  <si>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</si>
  <si>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</si>
  <si>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</si>
  <si>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</si>
  <si>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</si>
  <si>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</si>
  <si>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</si>
  <si>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</si>
  <si>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</si>
  <si>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</si>
  <si>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</si>
  <si>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</si>
  <si>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</si>
  <si>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</si>
  <si>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</si>
  <si>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</si>
  <si>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</si>
  <si>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</si>
  <si>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</si>
  <si>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</si>
  <si>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</si>
  <si>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</si>
  <si>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</si>
  <si>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</si>
  <si>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</si>
  <si>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</si>
  <si>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</si>
  <si>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</si>
  <si>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</si>
  <si>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</si>
  <si>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</si>
  <si>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</si>
  <si>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</si>
  <si>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</si>
  <si>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</si>
  <si>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</si>
  <si>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</si>
  <si>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</si>
  <si>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</si>
  <si>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</si>
  <si>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</si>
  <si>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</si>
  <si>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</si>
  <si>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</si>
  <si>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</si>
  <si>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</si>
  <si>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</si>
  <si>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</si>
  <si>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</si>
  <si>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</si>
  <si>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</si>
  <si>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</si>
  <si>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</si>
  <si>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</si>
  <si>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</si>
  <si>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</si>
  <si>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</si>
  <si>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</si>
  <si>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</si>
  <si>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</si>
  <si>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</si>
  <si>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</si>
  <si>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</si>
  <si>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</si>
  <si>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</si>
  <si>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</si>
  <si>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</si>
  <si>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</si>
  <si>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</si>
  <si>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</si>
  <si>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</si>
  <si>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</si>
  <si>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</si>
  <si>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</si>
  <si>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</si>
  <si>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</si>
  <si>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</si>
  <si>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</si>
  <si>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</si>
  <si>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</si>
  <si>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</si>
  <si>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</si>
  <si>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</si>
  <si>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</si>
  <si>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</si>
  <si>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</si>
  <si>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</si>
  <si>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</si>
  <si>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</si>
  <si>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</si>
  <si>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</si>
  <si>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</si>
  <si>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</si>
  <si>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</si>
  <si>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</si>
  <si>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</si>
  <si>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</si>
  <si>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</si>
  <si>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</si>
  <si>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</si>
  <si>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</si>
  <si>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</si>
  <si>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</si>
  <si>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</si>
  <si>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</si>
  <si>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</si>
  <si>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</si>
  <si>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</si>
  <si>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</si>
  <si>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</si>
  <si>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</si>
  <si>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</si>
  <si>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</si>
  <si>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</si>
  <si>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</si>
  <si>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</si>
  <si>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</si>
  <si>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</si>
  <si>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</si>
  <si>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</si>
  <si>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</si>
  <si>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</si>
  <si>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</si>
  <si>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</si>
  <si>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</si>
  <si>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</si>
  <si>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</si>
  <si>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</si>
  <si>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</si>
  <si>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</si>
  <si>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</si>
  <si>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</si>
  <si>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</si>
  <si>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</si>
  <si>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</si>
  <si>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</si>
  <si>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</si>
  <si>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</si>
  <si>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</si>
  <si>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</si>
  <si>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</si>
  <si>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</si>
  <si>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</si>
  <si>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</si>
  <si>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</si>
  <si>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</si>
  <si>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</si>
  <si>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</si>
  <si>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</si>
  <si>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</si>
  <si>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</si>
  <si>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</si>
  <si>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</si>
  <si>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</si>
  <si>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</si>
  <si>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</si>
  <si>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</si>
  <si>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</si>
  <si>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</si>
  <si>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</si>
  <si>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</si>
  <si>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</si>
  <si>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</si>
  <si>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</si>
  <si>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</si>
  <si>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</si>
  <si>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</si>
  <si>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</si>
  <si>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</si>
  <si>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</si>
  <si>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</si>
  <si>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</si>
  <si>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</si>
  <si>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</si>
  <si>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</si>
  <si>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</si>
  <si>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</si>
  <si>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</si>
  <si>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</si>
  <si>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</si>
  <si>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</si>
  <si>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</si>
  <si>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</si>
  <si>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</si>
  <si>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</si>
  <si>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</si>
  <si>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</si>
  <si>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</si>
  <si>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</si>
  <si>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</si>
  <si>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</si>
  <si>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</si>
  <si>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</si>
  <si>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</si>
  <si>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</si>
  <si>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</si>
  <si>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</si>
  <si>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</si>
  <si>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</si>
  <si>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</si>
  <si>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</si>
  <si>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</si>
  <si>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</si>
  <si>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</si>
  <si>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</si>
  <si>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</si>
  <si>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</si>
  <si>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</si>
  <si>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</si>
  <si>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</si>
  <si>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</si>
  <si>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</si>
  <si>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</si>
  <si>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</si>
  <si>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</si>
  <si>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</si>
  <si>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</si>
  <si>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</si>
  <si>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</si>
  <si>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</si>
  <si>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</si>
  <si>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</si>
  <si>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</si>
  <si>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</si>
  <si>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</si>
  <si>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</si>
  <si>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</si>
  <si>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</si>
  <si>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</si>
  <si>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</si>
  <si>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</si>
  <si>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</si>
  <si>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</si>
  <si>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</si>
  <si>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</si>
  <si>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</si>
  <si>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</si>
  <si>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</si>
  <si>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</si>
  <si>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</si>
  <si>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</si>
  <si>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</si>
  <si>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</si>
  <si>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</si>
  <si>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</si>
  <si>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</si>
  <si>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</si>
  <si>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</si>
  <si>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</si>
  <si>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</si>
  <si>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</si>
  <si>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</si>
  <si>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</si>
  <si>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</si>
  <si>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</si>
  <si>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</si>
  <si>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</si>
  <si>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</si>
  <si>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</si>
  <si>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</si>
  <si>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</si>
  <si>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</si>
  <si>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</si>
  <si>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</si>
  <si>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</si>
  <si>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</si>
  <si>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</si>
  <si>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</si>
  <si>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</si>
  <si>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</si>
  <si>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</si>
  <si>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</si>
  <si>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</si>
  <si>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</si>
  <si>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</si>
  <si>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</si>
  <si>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</si>
  <si>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</si>
  <si>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</si>
  <si>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</si>
  <si>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</si>
  <si>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</si>
  <si>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</si>
  <si>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</si>
  <si>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</si>
  <si>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</si>
  <si>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</si>
  <si>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</si>
  <si>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</si>
  <si>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</si>
  <si>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</si>
  <si>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</si>
  <si>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</si>
  <si>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</si>
  <si>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</si>
  <si>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</si>
  <si>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</si>
  <si>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</si>
  <si>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</si>
  <si>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</si>
  <si>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</si>
  <si>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</si>
  <si>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</si>
  <si>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</si>
  <si>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</si>
  <si>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</si>
  <si>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</si>
  <si>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</si>
  <si>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</si>
  <si>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</si>
  <si>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</si>
  <si>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</si>
  <si>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</si>
  <si>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</si>
  <si>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</si>
  <si>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</si>
  <si>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</si>
  <si>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</si>
  <si>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</si>
  <si>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</si>
  <si>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</si>
  <si>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</si>
  <si>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</si>
  <si>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</si>
  <si>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</si>
  <si>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</si>
  <si>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</si>
  <si>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</si>
  <si>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</si>
  <si>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</si>
  <si>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</si>
  <si>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</si>
  <si>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</si>
  <si>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</si>
  <si>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</si>
  <si>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</si>
  <si>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</si>
  <si>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</si>
  <si>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</si>
  <si>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</si>
  <si>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</si>
  <si>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</si>
  <si>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</si>
  <si>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</si>
  <si>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</si>
  <si>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</si>
  <si>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</si>
  <si>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</si>
  <si>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</si>
  <si>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</si>
  <si>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</si>
  <si>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</si>
  <si>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</si>
  <si>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</si>
  <si>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</si>
  <si>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</si>
  <si>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</si>
  <si>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</si>
  <si>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</si>
  <si>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</si>
  <si>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</si>
  <si>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</si>
  <si>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</si>
  <si>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</si>
  <si>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</si>
  <si>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</si>
  <si>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</si>
  <si>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</si>
  <si>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</si>
  <si>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</si>
  <si>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</si>
  <si>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</si>
  <si>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</si>
  <si>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</si>
  <si>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</si>
  <si>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</si>
  <si>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</si>
  <si>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</si>
  <si>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</si>
  <si>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</si>
  <si>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</si>
  <si>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</si>
  <si>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</si>
  <si>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</si>
  <si>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</si>
  <si>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</si>
  <si>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</si>
  <si>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</si>
  <si>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</si>
  <si>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</si>
  <si>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</si>
  <si>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</si>
  <si>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</si>
  <si>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</si>
  <si>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</si>
  <si>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</si>
  <si>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</si>
  <si>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</si>
  <si>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</si>
  <si>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</si>
  <si>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</si>
  <si>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</si>
  <si>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</si>
  <si>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</si>
  <si>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</si>
  <si>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</si>
  <si>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</si>
  <si>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</si>
  <si>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</si>
  <si>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</si>
  <si>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</si>
  <si>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</si>
  <si>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</si>
  <si>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</si>
  <si>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</si>
  <si>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</si>
  <si>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</si>
  <si>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</si>
  <si>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</si>
  <si>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</si>
  <si>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</si>
  <si>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</si>
  <si>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</si>
  <si>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</si>
  <si>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</si>
  <si>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</si>
  <si>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</si>
  <si>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</si>
  <si>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</si>
  <si>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</si>
  <si>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</si>
  <si>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</si>
  <si>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</si>
  <si>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</si>
  <si>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</si>
  <si>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</si>
  <si>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</si>
  <si>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</si>
  <si>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</si>
  <si>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</si>
  <si>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</si>
  <si>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</si>
  <si>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</si>
  <si>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</si>
  <si>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</si>
  <si>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</si>
  <si>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</si>
  <si>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</si>
  <si>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</si>
  <si>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</si>
  <si>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</si>
  <si>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</si>
  <si>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</si>
  <si>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</si>
  <si>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</si>
  <si>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</si>
  <si>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</si>
  <si>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</si>
  <si>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</si>
  <si>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</si>
  <si>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</si>
  <si>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</si>
  <si>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</si>
  <si>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</si>
  <si>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</si>
  <si>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</si>
  <si>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</si>
  <si>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</si>
  <si>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</si>
  <si>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</si>
  <si>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</si>
  <si>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</si>
  <si>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</si>
  <si>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</si>
  <si>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</si>
  <si>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</si>
  <si>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</si>
  <si>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</si>
  <si>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</si>
  <si>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</si>
  <si>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</si>
  <si>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</si>
  <si>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</si>
  <si>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</si>
  <si>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</si>
  <si>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</si>
  <si>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</si>
  <si>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</si>
  <si>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</si>
  <si>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</si>
  <si>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</si>
  <si>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</si>
  <si>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</si>
  <si>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</si>
  <si>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</si>
  <si>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</si>
  <si>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</si>
  <si>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</si>
  <si>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</si>
  <si>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</si>
  <si>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</si>
  <si>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</si>
  <si>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</si>
  <si>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</si>
  <si>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</si>
  <si>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</si>
  <si>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</si>
  <si>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</si>
  <si>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</si>
  <si>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</si>
  <si>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</si>
  <si>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</si>
  <si>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</si>
  <si>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</si>
  <si>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</si>
  <si>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</si>
  <si>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</si>
  <si>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</si>
  <si>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</si>
  <si>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</si>
  <si>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</si>
  <si>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</si>
  <si>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</si>
  <si>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</si>
  <si>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</si>
  <si>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</si>
  <si>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</si>
  <si>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</si>
  <si>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</si>
  <si>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</si>
  <si>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</si>
  <si>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</si>
  <si>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</si>
  <si>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</si>
  <si>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</si>
  <si>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</si>
  <si>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</si>
  <si>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</si>
  <si>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</si>
  <si>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</si>
  <si>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</si>
  <si>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</si>
  <si>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</si>
  <si>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</si>
  <si>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</si>
  <si>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</si>
  <si>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</si>
  <si>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</si>
  <si>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</si>
  <si>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</si>
  <si>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</si>
  <si>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</si>
  <si>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</si>
  <si>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</si>
  <si>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</si>
  <si>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</si>
  <si>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</si>
  <si>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</si>
  <si>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</si>
  <si>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</si>
  <si>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</si>
  <si>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</si>
  <si>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</si>
  <si>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</si>
  <si>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</si>
  <si>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</si>
  <si>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</si>
  <si>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</si>
  <si>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 No. of Loans</t>
  </si>
  <si>
    <t>M.7A.10.1</t>
  </si>
  <si>
    <t>Average loan size (000s)</t>
  </si>
  <si>
    <t>By buckets (mn):</t>
  </si>
  <si>
    <t>M.7A.10.2</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</si>
  <si>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</si>
  <si>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</si>
  <si>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</si>
  <si>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</si>
  <si>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</si>
  <si>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</si>
  <si>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</si>
  <si>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</si>
  <si>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</si>
  <si>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</si>
  <si>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</si>
  <si>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</si>
  <si>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</si>
  <si>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</si>
  <si>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</si>
  <si>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</si>
  <si>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</si>
  <si>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</si>
  <si>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</si>
  <si>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</si>
  <si>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</si>
  <si>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</si>
  <si>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</si>
  <si>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</si>
  <si>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</si>
  <si>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</si>
  <si>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</si>
  <si>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</si>
  <si>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</si>
  <si>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</si>
  <si>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</si>
  <si>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</si>
  <si>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</si>
  <si>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</si>
  <si>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</si>
  <si>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</si>
  <si>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</si>
  <si>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</si>
  <si>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</si>
  <si>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</si>
  <si>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</si>
  <si>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</si>
  <si>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</si>
  <si>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</si>
  <si>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</si>
  <si>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</si>
  <si>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</si>
  <si>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</si>
  <si>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</si>
  <si>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</si>
  <si>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</si>
  <si>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</si>
  <si>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</si>
  <si>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</si>
  <si>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</si>
  <si>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</si>
  <si>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</si>
  <si>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</si>
  <si>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</si>
  <si>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</si>
  <si>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</si>
  <si>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</si>
  <si>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</si>
  <si>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</si>
  <si>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</si>
  <si>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</si>
  <si>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</si>
  <si>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</si>
  <si>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</si>
  <si>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</si>
  <si>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</si>
  <si>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</si>
  <si>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</si>
  <si>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</si>
  <si>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</si>
  <si>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</si>
  <si>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</si>
  <si>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See HTT Harmonised Glossary for definition of loans</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</si>
  <si>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</si>
  <si>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</si>
  <si>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</si>
  <si>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</si>
  <si>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</si>
  <si>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</si>
  <si>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</si>
  <si>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</si>
  <si>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</si>
  <si>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</si>
  <si>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</si>
  <si>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</si>
  <si>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</si>
  <si>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</si>
  <si>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</si>
  <si>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</si>
  <si>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</si>
  <si>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</si>
  <si>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</si>
  <si>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</si>
  <si>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</si>
  <si>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</si>
  <si>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</si>
  <si>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</si>
  <si>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</si>
  <si>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</si>
  <si>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</si>
  <si>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</si>
  <si>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</si>
  <si>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</si>
  <si>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</si>
  <si>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</si>
  <si>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</si>
  <si>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</si>
  <si>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</si>
  <si>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</si>
  <si>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</si>
  <si>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</si>
  <si>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</si>
  <si>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</si>
  <si>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</si>
  <si>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</si>
  <si>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</si>
  <si>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</si>
  <si>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</si>
  <si>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</si>
  <si>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</si>
  <si>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</si>
  <si>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</si>
  <si>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</si>
  <si>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</si>
  <si>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</si>
  <si>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</si>
  <si>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</si>
  <si>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</si>
  <si>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</si>
  <si>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</si>
  <si>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</si>
  <si>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</si>
  <si>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</si>
  <si>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</si>
  <si>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</si>
  <si>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</si>
  <si>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</si>
  <si>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</si>
  <si>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</si>
  <si>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</si>
  <si>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</si>
  <si>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</si>
  <si>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</si>
  <si>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</si>
  <si>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</si>
  <si>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</si>
  <si>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</si>
  <si>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</si>
  <si>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</si>
  <si>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</si>
  <si>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</si>
  <si>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</si>
  <si>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</si>
  <si>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</si>
  <si>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</si>
  <si>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</si>
  <si>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</si>
  <si>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</si>
  <si>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</si>
  <si>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</si>
  <si>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</si>
  <si>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</si>
  <si>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</si>
  <si>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</si>
  <si>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</si>
  <si>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</si>
  <si>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</si>
  <si>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</si>
  <si>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</si>
  <si>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</si>
  <si>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</si>
  <si>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</si>
  <si>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</si>
  <si>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</si>
  <si>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</si>
  <si>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</si>
  <si>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</si>
  <si>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</si>
  <si>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</si>
  <si>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</si>
  <si>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</si>
  <si>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</si>
  <si>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</si>
  <si>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</si>
  <si>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</si>
  <si>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</si>
  <si>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</si>
  <si>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</si>
  <si>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</si>
  <si>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</si>
  <si>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</si>
  <si>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</si>
  <si>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</si>
  <si>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</si>
  <si>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</si>
  <si>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</si>
  <si>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</si>
  <si>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</si>
  <si>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</si>
  <si>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</si>
  <si>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</si>
  <si>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</si>
  <si>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</si>
  <si>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</si>
  <si>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</si>
  <si>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</si>
  <si>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</si>
  <si>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</si>
  <si>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</si>
  <si>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</si>
  <si>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</si>
  <si>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</si>
  <si>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</si>
  <si>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</si>
  <si>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</si>
  <si>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</si>
  <si>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</si>
  <si>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</si>
  <si>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</si>
  <si>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</si>
  <si>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</si>
  <si>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</si>
  <si>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</si>
  <si>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</si>
  <si>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</si>
  <si>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</si>
  <si>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t xml:space="preserve">See Asset Coverage Test below </t>
  </si>
  <si>
    <t>HG.1.2</t>
  </si>
  <si>
    <t>OC Calculation: Legal minimum</t>
  </si>
  <si>
    <t xml:space="preserve">The Canadian Covered Bond legislative framework does not mandate a legal minimum.  Registered issuers must establish a minimum and maximum OC level, measured with reference to Asset Percentages, in their respective covered bond programmes.   </t>
  </si>
  <si>
    <t>HG.1.3</t>
  </si>
  <si>
    <t>OC Calculation: Committed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</si>
  <si>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</si>
  <si>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</si>
  <si>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</si>
  <si>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</si>
  <si>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</si>
  <si>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</si>
  <si>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</si>
  <si>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</si>
  <si>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</si>
  <si>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</si>
  <si>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</si>
  <si>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</si>
  <si>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</si>
  <si>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</si>
  <si>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</si>
  <si>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</si>
  <si>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</si>
  <si>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</si>
  <si>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</si>
  <si>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</si>
  <si>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</si>
  <si>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</si>
  <si>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</si>
  <si>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relecvant</t>
  </si>
  <si>
    <t xml:space="preserve">Covered asssets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</si>
  <si>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</si>
  <si>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</si>
  <si>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</si>
  <si>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</si>
  <si>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</si>
  <si>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</si>
  <si>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</si>
  <si>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</si>
  <si>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</si>
  <si>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</si>
  <si>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Cover Pool Amortisation Profile -  
Weighted Average Life [HTT General, G.3.4.1]</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</si>
  <si>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</si>
  <si>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</si>
  <si>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</si>
  <si>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lasped upon orgination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</si>
  <si>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</si>
  <si>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</si>
  <si>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</si>
  <si>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</si>
  <si>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</si>
  <si>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</si>
  <si>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</si>
  <si>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</si>
  <si>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</si>
  <si>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</si>
  <si>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</si>
  <si>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</si>
  <si>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</si>
  <si>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</si>
  <si>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</si>
  <si>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</si>
  <si>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</si>
  <si>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</si>
  <si>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</si>
  <si>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Reserave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</si>
  <si>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</si>
  <si>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</si>
  <si>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</si>
  <si>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</si>
  <si>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</si>
  <si>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</si>
  <si>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</si>
  <si>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</si>
  <si>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</si>
  <si>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</si>
  <si>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</si>
  <si>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</si>
  <si>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</si>
  <si>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</si>
  <si>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</si>
  <si>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</si>
  <si>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</si>
  <si>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</si>
  <si>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</si>
  <si>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</si>
  <si>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</si>
  <si>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</si>
  <si>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</si>
  <si>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</si>
  <si>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</si>
  <si>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</si>
  <si>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</si>
  <si>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</si>
  <si>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</si>
  <si>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</si>
  <si>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</si>
  <si>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</si>
  <si>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</si>
  <si>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</si>
  <si>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</si>
  <si>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</si>
  <si>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</si>
  <si>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</si>
  <si>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</si>
  <si>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</si>
  <si>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</si>
  <si>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</si>
  <si>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</si>
  <si>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</si>
  <si>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</si>
  <si>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</si>
  <si>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</si>
  <si>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</si>
  <si>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</si>
  <si>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</si>
  <si>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</si>
  <si>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</si>
  <si>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</si>
  <si>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</si>
  <si>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</si>
  <si>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</si>
  <si>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</si>
  <si>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</si>
  <si>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</si>
  <si>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</si>
  <si>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</si>
  <si>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</si>
  <si>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</si>
  <si>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</si>
  <si>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</si>
  <si>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</si>
  <si>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</si>
  <si>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</si>
  <si>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</si>
  <si>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</si>
  <si>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</si>
  <si>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</si>
  <si>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</si>
  <si>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</si>
  <si>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</si>
  <si>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</si>
  <si>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</si>
  <si>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</si>
  <si>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</si>
  <si>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</si>
  <si>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</si>
  <si>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</si>
  <si>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</si>
  <si>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</si>
  <si>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</si>
  <si>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</si>
  <si>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</si>
  <si>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</si>
  <si>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</si>
  <si>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</si>
  <si>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</si>
  <si>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</si>
  <si>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</si>
  <si>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</si>
  <si>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</si>
  <si>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</si>
  <si>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</si>
  <si>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</si>
  <si>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</si>
  <si>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</si>
  <si>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</si>
  <si>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</si>
  <si>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</si>
  <si>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</si>
  <si>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</si>
  <si>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</si>
  <si>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</si>
  <si>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</si>
  <si>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</si>
  <si>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</si>
  <si>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</si>
  <si>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</si>
  <si>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</si>
  <si>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</si>
  <si>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</si>
  <si>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</si>
  <si>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</si>
  <si>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</si>
  <si>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</si>
  <si>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</si>
  <si>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</si>
  <si>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</si>
  <si>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</si>
  <si>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</si>
  <si>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</si>
  <si>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</si>
  <si>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</si>
  <si>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</si>
  <si>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</si>
  <si>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</si>
  <si>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</si>
  <si>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</si>
  <si>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</si>
  <si>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</si>
  <si>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</si>
  <si>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</si>
  <si>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</si>
  <si>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</si>
  <si>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</si>
  <si>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</si>
  <si>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</si>
  <si>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</si>
  <si>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</si>
  <si>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</si>
  <si>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</si>
  <si>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</si>
  <si>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</si>
  <si>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</si>
  <si>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</si>
  <si>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</si>
  <si>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</si>
  <si>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</si>
  <si>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</si>
  <si>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</si>
  <si>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</si>
  <si>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</si>
  <si>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</si>
  <si>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</si>
  <si>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</si>
  <si>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</si>
  <si>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</si>
  <si>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</si>
  <si>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</si>
  <si>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</si>
  <si>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</si>
  <si>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</si>
  <si>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</si>
  <si>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</si>
  <si>
    <t>43 for Mortgage Assets</t>
  </si>
  <si>
    <t>167 for Residential Mortgage Assets</t>
  </si>
  <si>
    <t>268 for Commercial Mortgage Assets</t>
  </si>
  <si>
    <t>130 for Mortgage Assets</t>
  </si>
  <si>
    <t>17 for Harmonised Glossary</t>
  </si>
  <si>
    <t>160 for Mortgage Assets</t>
  </si>
  <si>
    <t>P-1 (dr) / A-1 (dr)</t>
  </si>
  <si>
    <t>P-1 (cr) / Aa3 (cr)</t>
  </si>
  <si>
    <t>Negative</t>
  </si>
  <si>
    <t>Stable</t>
  </si>
  <si>
    <t>P-1 (dr) &amp; A2 (dr)</t>
  </si>
  <si>
    <t>R-1 (low) &amp; A</t>
  </si>
  <si>
    <t>P-2 (cr)</t>
  </si>
  <si>
    <t>BBB (low) (long)</t>
  </si>
  <si>
    <t>R-2 (middle) &amp; BBB</t>
  </si>
  <si>
    <t>BBB (low)</t>
  </si>
  <si>
    <t>R-1 (mid) &amp; A (low)</t>
  </si>
  <si>
    <t>BBB (high) (long)</t>
  </si>
  <si>
    <t>P-1 (cr) &amp; A2 (cr)</t>
  </si>
  <si>
    <t>P-2 (cr) &amp; A3 (cr)</t>
  </si>
  <si>
    <t>Weighted Average Remaining Term (in years)</t>
  </si>
  <si>
    <t>Deposit Rating ("dr") (Short-Term/Long-Term)</t>
  </si>
  <si>
    <t>P-1(cr)</t>
  </si>
  <si>
    <r>
      <t>Original</t>
    </r>
    <r>
      <rPr>
        <vertAlign val="superscript"/>
        <sz val="10"/>
        <rFont val="Arial"/>
        <family val="2"/>
      </rPr>
      <t>(1)</t>
    </r>
  </si>
  <si>
    <r>
      <t>Indexed</t>
    </r>
    <r>
      <rPr>
        <vertAlign val="superscript"/>
        <sz val="10"/>
        <rFont val="Arial"/>
        <family val="2"/>
      </rPr>
      <t>(2)</t>
    </r>
  </si>
  <si>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</si>
  <si>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</si>
  <si>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Monthly Investor Report - October 31, 2017</t>
  </si>
  <si>
    <t>Paying Agent(1)</t>
  </si>
  <si>
    <t>F1 &amp; A-(4)</t>
  </si>
  <si>
    <t>F2 &amp; BBB+(5)</t>
  </si>
  <si>
    <t>BBB (long)(5)</t>
  </si>
  <si>
    <t>Baa1 (long)(6)</t>
  </si>
  <si>
    <t>BBB+ (long)(6)</t>
  </si>
  <si>
    <t>F1 &amp; A-(5)</t>
  </si>
  <si>
    <t>Pass</t>
  </si>
  <si>
    <t xml:space="preserve">Asset Coverage Test </t>
  </si>
  <si>
    <t xml:space="preserve"> </t>
  </si>
  <si>
    <t>31/10/17</t>
  </si>
  <si>
    <t>Reporting Date: 14/11/17</t>
  </si>
  <si>
    <t>Cut-off Date: 31/10/17</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</si>
  <si>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</si>
  <si>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</si>
  <si>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</si>
  <si>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</si>
  <si>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</si>
  <si>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</si>
  <si>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</si>
  <si>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</si>
  <si>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</si>
  <si>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</si>
  <si>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</si>
  <si>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</si>
  <si>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</si>
  <si>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</si>
  <si>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</si>
  <si>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</si>
  <si>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</si>
  <si>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</si>
  <si>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</si>
  <si>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</si>
  <si>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(1) The Paying Agent in respect of Series CB7 is Credit Suisse AG.  The Paying Agent in respect of Series CB6, Series CB19, Series CB20 and Series CB32 is Royal Bank of Canada.</t>
  </si>
  <si>
    <r>
      <t>Maturity Date</t>
    </r>
    <r>
      <rPr>
        <vertAlign val="superscript"/>
        <sz val="8"/>
        <rFont val="Arial"/>
        <family val="2"/>
      </rPr>
      <t>(1)</t>
    </r>
  </si>
  <si>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</si>
  <si>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r>
      <t>Royal Bank of Canada's Ratings</t>
    </r>
    <r>
      <rPr>
        <vertAlign val="superscript"/>
        <sz val="8"/>
        <rFont val="Arial"/>
        <family val="2"/>
      </rPr>
      <t>(1)</t>
    </r>
  </si>
  <si>
    <r>
      <t>Applicable Ratings of Standby Account Bank &amp; Standby GDA Provider</t>
    </r>
    <r>
      <rPr>
        <vertAlign val="superscript"/>
        <sz val="8"/>
        <rFont val="Arial"/>
        <family val="2"/>
      </rPr>
      <t>(1)</t>
    </r>
  </si>
  <si>
    <r>
      <t>Description of Ratings Triggers</t>
    </r>
    <r>
      <rPr>
        <vertAlign val="superscript"/>
        <sz val="8"/>
        <rFont val="Arial"/>
        <family val="2"/>
      </rPr>
      <t>(2) (3)</t>
    </r>
  </si>
  <si>
    <r>
      <rPr>
        <vertAlign val="superscript"/>
        <sz val="6"/>
        <rFont val="Arial"/>
        <family val="2"/>
      </rPr>
      <t>(1)</t>
    </r>
    <r>
      <rPr>
        <sz val="6"/>
        <rFont val="Arial"/>
        <family val="2"/>
      </rPr>
      <t xml:space="preserve"> "*" indicates that Fitch has not yet assigned the relevant rating or assessement. </t>
    </r>
  </si>
  <si>
    <r>
      <rPr>
        <vertAlign val="superscript"/>
        <sz val="6"/>
        <rFont val="Arial"/>
        <family val="2"/>
      </rPr>
      <t>(2)</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</si>
  <si>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(3)</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</si>
  <si>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(4)</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</si>
  <si>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(5)</t>
    </r>
    <r>
      <rPr>
        <sz val="6"/>
        <rFont val="Arial"/>
        <family val="2"/>
      </rPr>
      <t xml:space="preserve"> These ratings will be in respect of Derivative Counterparty Ratings from Fitch and include the (dcr) reference following Fitch having assigned Derivative Counterparty Ratings to the relevant party.</t>
    </r>
  </si>
  <si>
    <r>
      <rPr>
        <vertAlign val="superscript"/>
        <sz val="6"/>
        <rFont val="Arial"/>
        <family val="2"/>
      </rPr>
      <t>(6)</t>
    </r>
    <r>
      <rPr>
        <sz val="6"/>
        <rFont val="Arial"/>
        <family val="2"/>
      </rPr>
      <t xml:space="preserve"> Following the date the final Government of Canada regulations of the Covered Bond Swap Provider’s bank recapitalization or “bail-in” regime” come into force, the Moody's assessment will be Baa1(cr) and, if at such time, Fitch has assigned Derivative Counterparty Ratings to the Covered Bond Swap Provider, the Fitch rating will be BBB+(dcr). </t>
    </r>
  </si>
  <si>
    <r>
      <rPr>
        <vertAlign val="superscript"/>
        <sz val="8"/>
        <color rgb="FF000000"/>
        <rFont val="Arial"/>
        <family val="2"/>
      </rPr>
      <t>(1)</t>
    </r>
    <r>
      <rPr>
        <sz val="8"/>
        <color rgb="FF000000"/>
        <rFont val="Arial"/>
        <family val="2"/>
      </rPr>
      <t xml:space="preserve"> Cash settlement to occur on November 17, 2017</t>
    </r>
  </si>
  <si>
    <r>
      <rPr>
        <vertAlign val="superscript"/>
        <sz val="8"/>
        <color rgb="FF000000"/>
        <rFont val="Arial"/>
        <family val="2"/>
      </rPr>
      <t>(2)</t>
    </r>
    <r>
      <rPr>
        <sz val="8"/>
        <color rgb="FF000000"/>
        <rFont val="Arial"/>
        <family val="2"/>
      </rPr>
      <t xml:space="preserve"> Cash settlement occurred on October 17,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</si>
</sst>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1010409]m/d/yyyy"/>
    <numFmt numFmtId="165" formatCode="[$€-2]\ #,##0"/>
    <numFmt numFmtId="166" formatCode="#,##0.0000000_);\(#,##0.0000000\)"/>
    <numFmt numFmtId="167" formatCode="&quot;$&quot;#,##0"/>
    <numFmt numFmtId="168" formatCode="0.000%"/>
    <numFmt numFmtId="169" formatCode="[$$-1009]#,##0"/>
    <numFmt numFmtId="170" formatCode="[$CHF]\ #,##0"/>
    <numFmt numFmtId="171" formatCode="[$£-809]#,##0;[Red]\-[$£-809]#,##0"/>
    <numFmt numFmtId="172" formatCode="[$£-809]#,##0"/>
    <numFmt numFmtId="173" formatCode="_(* #,##0.0000000000_);_(* \(#,##0.0000000000\);_(* &quot;-&quot;??_);_(@_)"/>
    <numFmt numFmtId="174" formatCode="_(* #,##0_);_(* \(#,##0\);_(* &quot;-&quot;??_);_(@_)"/>
    <numFmt numFmtId="175" formatCode="[$-1010409]&quot;$&quot;#,##0;\(&quot;$&quot;#,##0\)"/>
    <numFmt numFmtId="176" formatCode="[$-409]mmmm\ d\,\ yyyy;@"/>
    <numFmt numFmtId="177" formatCode="[$-1010409]dd\-mmm\-yyyy"/>
    <numFmt numFmtId="178" formatCode="[$-1010409]##,##0;\(##,##0\)"/>
    <numFmt numFmtId="179" formatCode="[$-10409]m/d/yyyy"/>
    <numFmt numFmtId="180" formatCode="[$-10409]&quot;$&quot;#,##0;\(&quot;$&quot;#,##0\)"/>
    <numFmt numFmtId="181" formatCode="[$-10409]#,##0;\-#,##0"/>
    <numFmt numFmtId="182" formatCode="[$-10409]#,##0.00%"/>
    <numFmt numFmtId="183" formatCode="[$-10409]#,##0.00;\-#,##0.00"/>
    <numFmt numFmtId="184" formatCode="_ * #,##0.00_ ;_ * \-#,##0.00_ ;_ * &quot;-&quot;??_ ;_ @_ "/>
  </numFmts>
  <fonts count="135">
    <font>
      <sz val="11"/>
      <color theme="1"/>
      <name val="Calibri"/>
      <family val="2"/>
      <scheme val="minor"/>
    </font>
    <font>
      <sz val="10"/>
      <name val="Arial"/>
      <family val="2"/>
    </font>
    <font>
      <b/>
      <sz val="18"/>
      <color theme="3"/>
      <name val="Cambria"/>
      <family val="2"/>
      <scheme val="maj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10"/>
      <color theme="1"/>
      <name val="Arial"/>
      <family val="2"/>
    </font>
    <font>
      <b/>
      <i/>
      <sz val="10"/>
      <name val="Arial"/>
      <family val="2"/>
    </font>
    <font>
      <vertAlign val="superscript"/>
      <sz val="10"/>
      <name val="Arial"/>
      <family val="2"/>
    </font>
    <font>
      <b/>
      <sz val="10"/>
      <color rgb="FF00FF00"/>
      <name val="Arial"/>
      <family val="2"/>
    </font>
    <font>
      <b/>
      <sz val="10"/>
      <color rgb="FF339966"/>
      <name val="Arial"/>
      <family val="2"/>
    </font>
    <font>
      <sz val="10"/>
      <color rgb="FF000000"/>
      <name val="Arial"/>
      <family val="2"/>
    </font>
    <font>
      <sz val="10"/>
      <color indexed="8"/>
      <name val="Arial"/>
      <family val="2"/>
    </font>
    <font>
      <sz val="9"/>
      <name val="Arial"/>
      <family val="2"/>
    </font>
    <font>
      <b/>
      <sz val="10"/>
      <color rgb="FFFFFFFF"/>
      <name val="Arial"/>
      <family val="2"/>
    </font>
    <font>
      <b/>
      <sz val="10"/>
      <color rgb="FF000000"/>
      <name val="Arial"/>
      <family val="2"/>
    </font>
    <font>
      <i/>
      <sz val="5"/>
      <color rgb="FF000000"/>
      <name val="Arial"/>
      <family val="2"/>
    </font>
    <font>
      <vertAlign val="superscript"/>
      <sz val="5"/>
      <color rgb="FF000000"/>
      <name val="Arial"/>
      <family val="2"/>
    </font>
    <fon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11"/>
      <color rgb="FF000000"/>
      <name val="Calibri"/>
      <family val="2"/>
    </font>
    <font>
      <b/>
      <sz val="18"/>
      <color indexed="62"/>
      <name val="Arial"/>
      <family val="2"/>
    </font>
    <font>
      <sz val="11"/>
      <color theme="1"/>
      <name val="Calibri"/>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b/>
      <sz val="11"/>
      <color theme="0"/>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i/>
      <sz val="14"/>
      <color theme="0"/>
      <name val="Calibri"/>
      <family val="2"/>
      <scheme val="minor"/>
    </font>
    <font>
      <sz val="11"/>
      <color rgb="FF0000FF"/>
      <name val="Calibri"/>
      <family val="2"/>
      <scheme val="minor"/>
    </font>
    <font>
      <b/>
      <sz val="11"/>
      <color rgb="FF0000FF"/>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6"/>
      <name val="Arial"/>
      <family val="2"/>
    </font>
    <font>
      <u val="single"/>
      <sz val="8"/>
      <name val="Arial"/>
      <family val="2"/>
    </font>
    <font>
      <sz val="8"/>
      <color theme="1"/>
      <name val="Arial"/>
      <family val="2"/>
    </font>
    <font>
      <b/>
      <i/>
      <sz val="8"/>
      <name val="Arial"/>
      <family val="2"/>
    </font>
    <font>
      <b/>
      <sz val="8"/>
      <color rgb="FF333399"/>
      <name val="Arial"/>
      <family val="2"/>
    </font>
    <font>
      <vertAlign val="superscript"/>
      <sz val="6"/>
      <name val="Arial"/>
      <family val="2"/>
    </font>
    <font>
      <vertAlign val="superscript"/>
      <sz val="8"/>
      <color rgb="FF000000"/>
      <name val="Arial"/>
      <family val="2"/>
    </font>
  </fonts>
  <fills count="6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right/>
      <top style="thin"/>
      <bottom style="double"/>
    </border>
    <border>
      <left/>
      <right/>
      <top/>
      <bottom style="thin"/>
    </border>
    <border>
      <left/>
      <right/>
      <top/>
      <bottom style="double"/>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medium">
        <color rgb="FF243386"/>
      </bottom>
    </border>
  </borders>
  <cellStyleXfs count="33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lignment/>
      <protection/>
    </xf>
    <xf numFmtId="0" fontId="1" fillId="0" borderId="0">
      <alignment/>
      <protection/>
    </xf>
    <xf numFmtId="0" fontId="9"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24" fillId="0" borderId="0">
      <alignment/>
      <protection/>
    </xf>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24" fillId="0" borderId="0">
      <alignment/>
      <protection/>
    </xf>
    <xf numFmtId="0" fontId="24" fillId="0" borderId="0">
      <alignment/>
      <protection/>
    </xf>
    <xf numFmtId="0" fontId="42" fillId="0" borderId="0">
      <alignment/>
      <protection/>
    </xf>
    <xf numFmtId="44" fontId="42" fillId="0" borderId="0" applyFont="0" applyFill="0" applyBorder="0" applyAlignment="0" applyProtection="0"/>
    <xf numFmtId="0" fontId="3"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3"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3"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3"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3"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3"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3"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3"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3"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3" fillId="8"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3" fillId="14"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3"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2" fillId="16" borderId="0" applyNumberFormat="0" applyBorder="0" applyAlignment="0" applyProtection="0"/>
    <xf numFmtId="0" fontId="63" fillId="26" borderId="0" applyNumberFormat="0" applyBorder="0" applyAlignment="0" applyProtection="0"/>
    <xf numFmtId="0" fontId="62" fillId="18"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3" fillId="35" borderId="0" applyNumberFormat="0" applyBorder="0" applyAlignment="0" applyProtection="0"/>
    <xf numFmtId="0" fontId="62"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3" fillId="39" borderId="0" applyNumberFormat="0" applyBorder="0" applyAlignment="0" applyProtection="0"/>
    <xf numFmtId="0" fontId="62" fillId="28" borderId="0" applyNumberFormat="0" applyBorder="0" applyAlignment="0" applyProtection="0"/>
    <xf numFmtId="0" fontId="63" fillId="40" borderId="0" applyNumberFormat="0" applyBorder="0" applyAlignment="0" applyProtection="0"/>
    <xf numFmtId="0" fontId="62" fillId="3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0" fontId="63" fillId="43" borderId="0" applyNumberFormat="0" applyBorder="0" applyAlignment="0" applyProtection="0"/>
    <xf numFmtId="0" fontId="64" fillId="4" borderId="0" applyNumberFormat="0" applyBorder="0" applyAlignment="0" applyProtection="0"/>
    <xf numFmtId="0" fontId="65" fillId="44" borderId="0" applyNumberFormat="0" applyBorder="0" applyAlignment="0" applyProtection="0"/>
    <xf numFmtId="0" fontId="66" fillId="45" borderId="1" applyNumberFormat="0" applyAlignment="0" applyProtection="0"/>
    <xf numFmtId="0" fontId="67" fillId="46" borderId="2" applyNumberFormat="0" applyAlignment="0" applyProtection="0"/>
    <xf numFmtId="0" fontId="68" fillId="47" borderId="3" applyNumberFormat="0" applyAlignment="0" applyProtection="0"/>
    <xf numFmtId="0" fontId="69" fillId="48" borderId="4" applyNumberFormat="0" applyAlignment="0" applyProtection="0"/>
    <xf numFmtId="18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6" borderId="0" applyNumberFormat="0" applyBorder="0" applyAlignment="0" applyProtection="0"/>
    <xf numFmtId="0" fontId="73" fillId="49" borderId="0" applyNumberFormat="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8" fillId="0" borderId="9" applyNumberFormat="0" applyFill="0" applyAlignment="0" applyProtection="0"/>
    <xf numFmtId="0" fontId="79" fillId="0" borderId="10"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12" borderId="1" applyNumberFormat="0" applyAlignment="0" applyProtection="0"/>
    <xf numFmtId="0" fontId="81" fillId="50" borderId="2" applyNumberFormat="0" applyAlignment="0" applyProtection="0"/>
    <xf numFmtId="0" fontId="82" fillId="0" borderId="11" applyNumberFormat="0" applyFill="0" applyAlignment="0" applyProtection="0"/>
    <xf numFmtId="0" fontId="83" fillId="0" borderId="12" applyNumberFormat="0" applyFill="0" applyAlignment="0" applyProtection="0"/>
    <xf numFmtId="0" fontId="84" fillId="51" borderId="0" applyNumberFormat="0" applyBorder="0" applyAlignment="0" applyProtection="0"/>
    <xf numFmtId="0" fontId="85"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8"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53" borderId="13"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3" fillId="54" borderId="14" applyNumberFormat="0" applyFont="0" applyAlignment="0" applyProtection="0"/>
    <xf numFmtId="0" fontId="86" fillId="45" borderId="15" applyNumberFormat="0" applyAlignment="0" applyProtection="0"/>
    <xf numFmtId="0" fontId="87"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horizontal="left" wrapText="1"/>
      <protection/>
    </xf>
    <xf numFmtId="0" fontId="88" fillId="0" borderId="0" applyNumberFormat="0" applyFill="0" applyBorder="0" applyAlignment="0" applyProtection="0"/>
    <xf numFmtId="0" fontId="2" fillId="0" borderId="0" applyNumberFormat="0" applyFill="0" applyBorder="0" applyAlignment="0" applyProtection="0"/>
    <xf numFmtId="0" fontId="89" fillId="0" borderId="17" applyNumberFormat="0" applyFill="0" applyAlignment="0" applyProtection="0"/>
    <xf numFmtId="0" fontId="90" fillId="0" borderId="18"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6" fillId="0" borderId="0" applyNumberFormat="0" applyFill="0" applyBorder="0" applyAlignment="0" applyProtection="0"/>
  </cellStyleXfs>
  <cellXfs count="796">
    <xf numFmtId="0" fontId="0" fillId="0" borderId="0" xfId="0"/>
    <xf numFmtId="0" fontId="4" fillId="55" borderId="0" xfId="20" applyFont="1" applyFill="1" applyBorder="1" applyAlignment="1" applyProtection="1">
      <alignment horizontal="left" indent="9"/>
      <protection/>
    </xf>
    <xf numFmtId="0" fontId="5" fillId="55" borderId="0" xfId="20" applyFont="1" applyFill="1" applyBorder="1" applyAlignment="1" applyProtection="1">
      <alignment horizontal="left"/>
      <protection/>
    </xf>
    <xf numFmtId="0" fontId="1" fillId="55" borderId="0" xfId="20" applyFont="1" applyFill="1" applyBorder="1" applyProtection="1">
      <alignment/>
      <protection/>
    </xf>
    <xf numFmtId="0" fontId="5" fillId="55" borderId="0" xfId="20" applyFont="1" applyFill="1" applyBorder="1" applyAlignment="1" applyProtection="1">
      <alignment horizontal="left" indent="8"/>
      <protection/>
    </xf>
    <xf numFmtId="0" fontId="5" fillId="55" borderId="0" xfId="20" applyFont="1" applyFill="1" applyBorder="1" applyAlignment="1" applyProtection="1">
      <alignment horizontal="left" indent="5"/>
      <protection/>
    </xf>
    <xf numFmtId="164" fontId="1" fillId="0" borderId="0" xfId="21" applyNumberFormat="1" applyFont="1" applyFill="1" applyBorder="1" applyAlignment="1" applyProtection="1">
      <alignment horizontal="left"/>
      <protection/>
    </xf>
    <xf numFmtId="164" fontId="1" fillId="55" borderId="0" xfId="21" applyNumberFormat="1" applyFont="1" applyFill="1" applyBorder="1" applyAlignment="1" applyProtection="1">
      <alignment horizontal="left"/>
      <protection/>
    </xf>
    <xf numFmtId="0" fontId="7" fillId="0" borderId="0" xfId="0" applyFont="1" applyFill="1" applyBorder="1" applyAlignment="1" applyProtection="1">
      <alignment vertical="top"/>
      <protection/>
    </xf>
    <xf numFmtId="0" fontId="8" fillId="0" borderId="0" xfId="0" applyFont="1" applyFill="1" applyBorder="1" applyAlignment="1" applyProtection="1">
      <alignment vertical="top"/>
      <protection/>
    </xf>
    <xf numFmtId="0" fontId="11" fillId="55" borderId="0" xfId="0" applyFont="1" applyFill="1" applyBorder="1" applyAlignment="1" applyProtection="1">
      <alignment wrapText="1"/>
      <protection/>
    </xf>
    <xf numFmtId="0" fontId="11" fillId="0" borderId="0" xfId="0" applyFont="1" applyFill="1" applyBorder="1" applyProtection="1">
      <protection/>
    </xf>
    <xf numFmtId="0" fontId="11" fillId="0" borderId="0" xfId="0" applyFont="1" applyFill="1" applyBorder="1" applyAlignment="1" applyProtection="1">
      <alignment wrapText="1"/>
      <protection/>
    </xf>
    <xf numFmtId="0" fontId="1" fillId="55" borderId="0" xfId="0" applyFont="1" applyFill="1" applyBorder="1" applyProtection="1">
      <protection/>
    </xf>
    <xf numFmtId="0" fontId="1" fillId="55" borderId="0" xfId="0" applyFont="1" applyFill="1" applyBorder="1" applyAlignment="1" applyProtection="1">
      <alignment horizontal="right"/>
      <protection/>
    </xf>
    <xf numFmtId="0" fontId="12" fillId="56" borderId="0" xfId="0" applyFont="1" applyFill="1" applyBorder="1" applyProtection="1">
      <protection/>
    </xf>
    <xf numFmtId="0" fontId="1" fillId="56" borderId="0" xfId="0" applyFont="1" applyFill="1" applyBorder="1" applyProtection="1">
      <protection/>
    </xf>
    <xf numFmtId="0" fontId="13" fillId="55" borderId="0" xfId="0" applyFont="1" applyFill="1" applyBorder="1" applyAlignment="1" applyProtection="1">
      <alignment horizontal="left"/>
      <protection/>
    </xf>
    <xf numFmtId="0" fontId="6" fillId="55" borderId="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13" fillId="55" borderId="0" xfId="0" applyFont="1" applyFill="1" applyBorder="1" applyAlignment="1" applyProtection="1">
      <alignment horizontal="center"/>
      <protection/>
    </xf>
    <xf numFmtId="0" fontId="1" fillId="55" borderId="0" xfId="0" applyFont="1" applyFill="1" applyBorder="1" applyAlignment="1" applyProtection="1">
      <alignment horizontal="left"/>
      <protection/>
    </xf>
    <xf numFmtId="166" fontId="1" fillId="55" borderId="0" xfId="23" applyNumberFormat="1" applyFont="1" applyFill="1" applyBorder="1" applyAlignment="1" applyProtection="1" quotePrefix="1">
      <alignment horizontal="center"/>
      <protection/>
    </xf>
    <xf numFmtId="14" fontId="1" fillId="55" borderId="0" xfId="0" applyNumberFormat="1" applyFont="1" applyFill="1" applyBorder="1" applyAlignment="1" applyProtection="1" quotePrefix="1">
      <alignment horizontal="center"/>
      <protection/>
    </xf>
    <xf numFmtId="168" fontId="1" fillId="55" borderId="0" xfId="0" applyNumberFormat="1" applyFont="1" applyFill="1" applyBorder="1" applyAlignment="1" applyProtection="1">
      <alignment horizontal="center"/>
      <protection/>
    </xf>
    <xf numFmtId="166" fontId="1" fillId="55" borderId="0" xfId="23" applyNumberFormat="1" applyFont="1" applyFill="1" applyBorder="1" applyAlignment="1" applyProtection="1">
      <alignment horizontal="center"/>
      <protection/>
    </xf>
    <xf numFmtId="14" fontId="1" fillId="55" borderId="0" xfId="0" applyNumberFormat="1"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1" fillId="55" borderId="0" xfId="24" applyFont="1" applyFill="1" applyBorder="1" applyAlignment="1" applyProtection="1">
      <alignment horizontal="left"/>
      <protection/>
    </xf>
    <xf numFmtId="14" fontId="1" fillId="55" borderId="0" xfId="24" applyNumberFormat="1" applyFont="1" applyFill="1" applyBorder="1" applyAlignment="1" applyProtection="1">
      <alignment horizontal="center"/>
      <protection/>
    </xf>
    <xf numFmtId="168" fontId="1" fillId="55" borderId="0" xfId="24" applyNumberFormat="1" applyFont="1" applyFill="1" applyBorder="1" applyAlignment="1" applyProtection="1">
      <alignment horizontal="center"/>
      <protection/>
    </xf>
    <xf numFmtId="0" fontId="1" fillId="55" borderId="0" xfId="24" applyFont="1" applyFill="1" applyBorder="1" applyAlignment="1" applyProtection="1">
      <alignment horizontal="center"/>
      <protection/>
    </xf>
    <xf numFmtId="0" fontId="6" fillId="55" borderId="0" xfId="0" applyFont="1" applyFill="1" applyBorder="1" applyAlignment="1" applyProtection="1">
      <alignment horizontal="left" indent="2"/>
      <protection/>
    </xf>
    <xf numFmtId="173" fontId="6" fillId="55" borderId="0" xfId="23" applyNumberFormat="1" applyFont="1" applyFill="1" applyBorder="1" applyAlignment="1" applyProtection="1">
      <alignment horizontal="center"/>
      <protection/>
    </xf>
    <xf numFmtId="169" fontId="6" fillId="55" borderId="0" xfId="0" applyNumberFormat="1" applyFont="1" applyFill="1" applyBorder="1" applyAlignment="1" applyProtection="1">
      <alignment horizontal="center"/>
      <protection/>
    </xf>
    <xf numFmtId="14" fontId="6" fillId="55" borderId="0" xfId="0" applyNumberFormat="1" applyFont="1" applyFill="1" applyBorder="1" applyAlignment="1" applyProtection="1">
      <alignment horizontal="center"/>
      <protection/>
    </xf>
    <xf numFmtId="0" fontId="6" fillId="55" borderId="0" xfId="0" applyFont="1" applyFill="1" applyBorder="1" applyAlignment="1" applyProtection="1">
      <alignment horizontal="left"/>
      <protection/>
    </xf>
    <xf numFmtId="0" fontId="1" fillId="0" borderId="0" xfId="0" applyFont="1" applyFill="1" applyBorder="1" applyProtection="1">
      <protection/>
    </xf>
    <xf numFmtId="169" fontId="6" fillId="55" borderId="0" xfId="0" applyNumberFormat="1" applyFont="1" applyFill="1" applyBorder="1" applyAlignment="1" applyProtection="1">
      <alignment horizontal="right" indent="2"/>
      <protection/>
    </xf>
    <xf numFmtId="2" fontId="1" fillId="55" borderId="0" xfId="0" applyNumberFormat="1" applyFont="1" applyFill="1" applyBorder="1" applyAlignment="1" applyProtection="1">
      <alignment horizontal="center"/>
      <protection/>
    </xf>
    <xf numFmtId="0" fontId="6" fillId="55" borderId="0" xfId="0" applyFont="1" applyFill="1" applyBorder="1" applyProtection="1">
      <protection/>
    </xf>
    <xf numFmtId="2" fontId="1" fillId="0" borderId="0" xfId="0" applyNumberFormat="1" applyFont="1" applyFill="1" applyBorder="1" applyAlignment="1" applyProtection="1">
      <alignment horizontal="center"/>
      <protection/>
    </xf>
    <xf numFmtId="0" fontId="15" fillId="55" borderId="0" xfId="0" applyFont="1" applyFill="1" applyBorder="1" applyAlignment="1" applyProtection="1">
      <alignment horizontal="center"/>
      <protection/>
    </xf>
    <xf numFmtId="0" fontId="1" fillId="55" borderId="0" xfId="24" applyFont="1" applyFill="1" applyBorder="1" applyProtection="1">
      <alignment/>
      <protection/>
    </xf>
    <xf numFmtId="0" fontId="16" fillId="55" borderId="0" xfId="0" applyFont="1" applyFill="1" applyBorder="1" applyProtection="1">
      <protection/>
    </xf>
    <xf numFmtId="0" fontId="16" fillId="0" borderId="0" xfId="0" applyFont="1" applyFill="1" applyBorder="1" applyAlignment="1" applyProtection="1" quotePrefix="1">
      <alignment horizontal="left" indent="7"/>
      <protection/>
    </xf>
    <xf numFmtId="0" fontId="16" fillId="0" borderId="0" xfId="0" applyFont="1" applyFill="1" applyBorder="1" applyAlignment="1" applyProtection="1">
      <alignment horizontal="left" indent="5"/>
      <protection/>
    </xf>
    <xf numFmtId="0" fontId="17" fillId="0" borderId="0" xfId="0" applyFont="1" applyFill="1" applyBorder="1" applyAlignment="1" applyProtection="1">
      <alignment horizontal="center" wrapText="1"/>
      <protection/>
    </xf>
    <xf numFmtId="0" fontId="17" fillId="55" borderId="0" xfId="0" applyFont="1" applyFill="1" applyBorder="1" applyAlignment="1" applyProtection="1">
      <alignment horizontal="center" wrapText="1"/>
      <protection/>
    </xf>
    <xf numFmtId="0" fontId="17" fillId="55" borderId="0" xfId="0" applyFont="1" applyFill="1" applyBorder="1" applyProtection="1">
      <protection/>
    </xf>
    <xf numFmtId="164" fontId="1" fillId="0" borderId="0" xfId="21" applyNumberFormat="1" applyFont="1" applyFill="1" applyBorder="1" applyAlignment="1" applyProtection="1">
      <alignment horizontal="right"/>
      <protection/>
    </xf>
    <xf numFmtId="0" fontId="1" fillId="0" borderId="0" xfId="20" applyFont="1" applyFill="1" applyBorder="1" applyProtection="1">
      <alignment/>
      <protection/>
    </xf>
    <xf numFmtId="0" fontId="13" fillId="55" borderId="0" xfId="0" applyFont="1" applyFill="1" applyBorder="1" applyProtection="1">
      <protection/>
    </xf>
    <xf numFmtId="0" fontId="6" fillId="0" borderId="0" xfId="0" applyFont="1" applyFill="1" applyBorder="1" applyProtection="1">
      <protection/>
    </xf>
    <xf numFmtId="0" fontId="13" fillId="0" borderId="0" xfId="0" applyFont="1" applyFill="1" applyBorder="1" applyProtection="1">
      <protection/>
    </xf>
    <xf numFmtId="0" fontId="1" fillId="0" borderId="0" xfId="24" applyFont="1" applyFill="1" applyBorder="1" applyAlignment="1" applyProtection="1">
      <alignment horizontal="center"/>
      <protection/>
    </xf>
    <xf numFmtId="0" fontId="13" fillId="0" borderId="0" xfId="0" applyFont="1" applyFill="1" applyBorder="1" applyAlignment="1" applyProtection="1">
      <alignment horizontal="left"/>
      <protection/>
    </xf>
    <xf numFmtId="0" fontId="15" fillId="55" borderId="0" xfId="20" applyFont="1" applyFill="1" applyBorder="1" applyProtection="1">
      <alignment/>
      <protection/>
    </xf>
    <xf numFmtId="0" fontId="1" fillId="0" borderId="0" xfId="20" applyFont="1" applyFill="1" applyBorder="1" applyAlignment="1" applyProtection="1">
      <alignment horizontal="center"/>
      <protection/>
    </xf>
    <xf numFmtId="0" fontId="21" fillId="55" borderId="0" xfId="0" applyFont="1" applyFill="1" applyBorder="1" applyProtection="1">
      <protection/>
    </xf>
    <xf numFmtId="0" fontId="22" fillId="55" borderId="0" xfId="0" applyFont="1" applyFill="1" applyBorder="1" applyAlignment="1" applyProtection="1">
      <alignment horizontal="center" vertical="center"/>
      <protection/>
    </xf>
    <xf numFmtId="6" fontId="23" fillId="55" borderId="0" xfId="25" applyNumberFormat="1" applyFont="1" applyFill="1" applyBorder="1" applyAlignment="1" applyProtection="1">
      <alignment horizontal="right"/>
      <protection/>
    </xf>
    <xf numFmtId="0" fontId="23" fillId="55" borderId="0" xfId="26" applyFont="1" applyFill="1" applyBorder="1" applyAlignment="1" applyProtection="1">
      <alignment horizontal="left"/>
      <protection/>
    </xf>
    <xf numFmtId="0" fontId="23" fillId="55" borderId="0" xfId="26" applyFont="1" applyFill="1" applyBorder="1" applyAlignment="1" applyProtection="1">
      <alignment horizontal="center"/>
      <protection/>
    </xf>
    <xf numFmtId="0" fontId="16" fillId="0" borderId="0" xfId="0" applyFont="1" applyFill="1" applyBorder="1" applyAlignment="1" applyProtection="1">
      <alignment horizontal="left" indent="7"/>
      <protection/>
    </xf>
    <xf numFmtId="0" fontId="5" fillId="0" borderId="0" xfId="20" applyFont="1" applyFill="1" applyBorder="1" applyAlignment="1" applyProtection="1">
      <alignment horizontal="right"/>
      <protection/>
    </xf>
    <xf numFmtId="0" fontId="6" fillId="55" borderId="0" xfId="0" applyFont="1" applyFill="1" applyBorder="1" applyAlignment="1" applyProtection="1">
      <alignment/>
      <protection/>
    </xf>
    <xf numFmtId="0" fontId="6" fillId="55" borderId="0" xfId="0" applyFont="1" applyFill="1" applyBorder="1" applyAlignment="1" applyProtection="1">
      <alignment wrapText="1"/>
      <protection/>
    </xf>
    <xf numFmtId="169" fontId="6" fillId="55" borderId="0" xfId="27" applyNumberFormat="1" applyFont="1" applyFill="1" applyBorder="1" applyAlignment="1" applyProtection="1">
      <alignment horizontal="right"/>
      <protection/>
    </xf>
    <xf numFmtId="44" fontId="1" fillId="55" borderId="0" xfId="27" applyFont="1" applyFill="1" applyBorder="1" applyProtection="1">
      <protection/>
    </xf>
    <xf numFmtId="0" fontId="1" fillId="55" borderId="0" xfId="0" applyFont="1" applyFill="1" applyBorder="1" applyAlignment="1" applyProtection="1">
      <alignment/>
      <protection/>
    </xf>
    <xf numFmtId="167" fontId="1" fillId="55" borderId="0" xfId="23" applyNumberFormat="1" applyFont="1" applyFill="1" applyBorder="1" applyAlignment="1" applyProtection="1">
      <alignment horizontal="right" vertical="top"/>
      <protection/>
    </xf>
    <xf numFmtId="0" fontId="1" fillId="55" borderId="0" xfId="0" applyFont="1" applyFill="1" applyBorder="1" applyAlignment="1" applyProtection="1">
      <alignment horizontal="left" indent="2"/>
      <protection/>
    </xf>
    <xf numFmtId="174" fontId="1" fillId="55" borderId="0" xfId="23" applyNumberFormat="1" applyFont="1" applyFill="1" applyBorder="1" applyAlignment="1" applyProtection="1">
      <alignment vertical="top"/>
      <protection/>
    </xf>
    <xf numFmtId="167" fontId="1" fillId="55" borderId="0" xfId="0" applyNumberFormat="1" applyFont="1" applyFill="1" applyBorder="1" applyAlignment="1" applyProtection="1">
      <alignment horizontal="right"/>
      <protection/>
    </xf>
    <xf numFmtId="41" fontId="1" fillId="0" borderId="0" xfId="23" applyNumberFormat="1" applyFont="1" applyFill="1" applyBorder="1" applyAlignment="1" applyProtection="1">
      <alignment horizontal="right"/>
      <protection/>
    </xf>
    <xf numFmtId="0" fontId="1" fillId="55" borderId="0" xfId="0" applyFont="1" applyFill="1" applyBorder="1" applyAlignment="1" applyProtection="1">
      <alignment horizontal="left" indent="5"/>
      <protection/>
    </xf>
    <xf numFmtId="10" fontId="1" fillId="55" borderId="0" xfId="0" applyNumberFormat="1" applyFont="1" applyFill="1" applyBorder="1" applyAlignment="1" applyProtection="1">
      <alignment horizontal="left"/>
      <protection/>
    </xf>
    <xf numFmtId="41" fontId="1" fillId="55" borderId="0" xfId="23" applyNumberFormat="1" applyFont="1" applyFill="1" applyBorder="1" applyAlignment="1" applyProtection="1">
      <alignment horizontal="right"/>
      <protection/>
    </xf>
    <xf numFmtId="0" fontId="1" fillId="55" borderId="0" xfId="0" applyFont="1" applyFill="1" applyBorder="1" applyAlignment="1" applyProtection="1">
      <alignment horizontal="left" indent="3"/>
      <protection/>
    </xf>
    <xf numFmtId="167" fontId="6" fillId="55" borderId="19" xfId="23" applyNumberFormat="1" applyFont="1" applyFill="1" applyBorder="1" applyAlignment="1" applyProtection="1">
      <alignment horizontal="right"/>
      <protection/>
    </xf>
    <xf numFmtId="169" fontId="6" fillId="0" borderId="0" xfId="27" applyNumberFormat="1" applyFont="1" applyFill="1" applyBorder="1" applyAlignment="1" applyProtection="1">
      <alignment horizontal="right"/>
      <protection/>
    </xf>
    <xf numFmtId="0" fontId="25" fillId="55" borderId="0" xfId="0" applyFont="1" applyFill="1" applyBorder="1" applyAlignment="1" applyProtection="1">
      <alignment/>
      <protection/>
    </xf>
    <xf numFmtId="10" fontId="1" fillId="0" borderId="0" xfId="28" applyNumberFormat="1" applyFont="1" applyFill="1" applyBorder="1" applyAlignment="1" applyProtection="1">
      <alignment horizontal="center"/>
      <protection/>
    </xf>
    <xf numFmtId="41" fontId="1" fillId="55" borderId="0" xfId="23" applyNumberFormat="1" applyFont="1" applyFill="1" applyBorder="1" applyAlignment="1" applyProtection="1">
      <alignment horizontal="right" vertical="top"/>
      <protection/>
    </xf>
    <xf numFmtId="5" fontId="6" fillId="55" borderId="19" xfId="27" applyNumberFormat="1" applyFont="1" applyFill="1" applyBorder="1" applyAlignment="1" applyProtection="1">
      <alignment horizontal="right"/>
      <protection/>
    </xf>
    <xf numFmtId="5" fontId="6" fillId="55" borderId="0" xfId="27" applyNumberFormat="1" applyFont="1" applyFill="1" applyBorder="1" applyAlignment="1" applyProtection="1">
      <alignment horizontal="right"/>
      <protection/>
    </xf>
    <xf numFmtId="0" fontId="12" fillId="56" borderId="0" xfId="21" applyFont="1" applyFill="1" applyBorder="1" applyProtection="1">
      <alignment/>
      <protection/>
    </xf>
    <xf numFmtId="0" fontId="26" fillId="56" borderId="0" xfId="21" applyFont="1" applyFill="1" applyBorder="1" applyProtection="1">
      <alignment/>
      <protection/>
    </xf>
    <xf numFmtId="0" fontId="1" fillId="56" borderId="0" xfId="21" applyFont="1" applyFill="1" applyBorder="1" applyProtection="1">
      <alignment/>
      <protection/>
    </xf>
    <xf numFmtId="175" fontId="15" fillId="55" borderId="0" xfId="21" applyNumberFormat="1" applyFont="1" applyFill="1" applyBorder="1" applyAlignment="1" applyProtection="1">
      <alignment horizontal="right" indent="1"/>
      <protection/>
    </xf>
    <xf numFmtId="6" fontId="23" fillId="55" borderId="0" xfId="26" applyNumberFormat="1" applyFont="1" applyFill="1" applyBorder="1" applyAlignment="1" applyProtection="1">
      <alignment horizontal="left"/>
      <protection/>
    </xf>
    <xf numFmtId="167" fontId="1" fillId="55" borderId="20" xfId="23" applyNumberFormat="1" applyFont="1" applyFill="1" applyBorder="1" applyAlignment="1" applyProtection="1">
      <alignment horizontal="right" vertical="top"/>
      <protection/>
    </xf>
    <xf numFmtId="0" fontId="27" fillId="55" borderId="0" xfId="26" applyFont="1" applyFill="1" applyBorder="1" applyAlignment="1" applyProtection="1">
      <alignment horizontal="left" indent="2"/>
      <protection/>
    </xf>
    <xf numFmtId="6" fontId="6" fillId="55" borderId="0" xfId="27" applyNumberFormat="1" applyFont="1" applyFill="1" applyBorder="1" applyAlignment="1" applyProtection="1">
      <alignment/>
      <protection/>
    </xf>
    <xf numFmtId="167" fontId="6" fillId="55" borderId="21" xfId="23" applyNumberFormat="1" applyFont="1" applyFill="1" applyBorder="1" applyAlignment="1" applyProtection="1">
      <alignment horizontal="right"/>
      <protection/>
    </xf>
    <xf numFmtId="0" fontId="4" fillId="55" borderId="0" xfId="20" applyFont="1" applyFill="1" applyBorder="1" applyAlignment="1">
      <alignment horizontal="left" indent="9"/>
      <protection/>
    </xf>
    <xf numFmtId="0" fontId="34" fillId="55" borderId="0" xfId="20" applyFont="1" applyFill="1" applyBorder="1" applyAlignment="1" applyProtection="1">
      <alignment horizontal="left" indent="9"/>
      <protection/>
    </xf>
    <xf numFmtId="0" fontId="5" fillId="55" borderId="0" xfId="20" applyFont="1" applyFill="1" applyBorder="1" applyAlignment="1" applyProtection="1">
      <alignment/>
      <protection/>
    </xf>
    <xf numFmtId="0" fontId="23" fillId="0" borderId="0" xfId="26" applyFont="1" applyFill="1" applyBorder="1" applyAlignment="1" applyProtection="1">
      <alignment horizontal="center"/>
      <protection/>
    </xf>
    <xf numFmtId="0" fontId="5" fillId="55" borderId="0" xfId="20" applyFont="1" applyFill="1" applyBorder="1" applyAlignment="1" applyProtection="1">
      <alignment horizontal="left" indent="12"/>
      <protection/>
    </xf>
    <xf numFmtId="0" fontId="35" fillId="55" borderId="0" xfId="20" applyFont="1" applyFill="1" applyBorder="1" applyAlignment="1" applyProtection="1">
      <alignment horizontal="left" indent="12"/>
      <protection/>
    </xf>
    <xf numFmtId="179" fontId="1" fillId="55" borderId="0" xfId="21" applyNumberFormat="1" applyFont="1" applyFill="1" applyBorder="1" applyAlignment="1" applyProtection="1">
      <alignment horizontal="left"/>
      <protection/>
    </xf>
    <xf numFmtId="0" fontId="1" fillId="55" borderId="0" xfId="20" applyFont="1" applyFill="1" applyBorder="1" applyAlignment="1" applyProtection="1">
      <alignment/>
      <protection/>
    </xf>
    <xf numFmtId="0" fontId="1" fillId="55" borderId="0" xfId="20" applyFont="1" applyFill="1" applyBorder="1" applyAlignment="1" applyProtection="1">
      <alignment horizontal="right"/>
      <protection/>
    </xf>
    <xf numFmtId="0" fontId="1" fillId="55" borderId="0" xfId="21" applyFont="1" applyFill="1" applyBorder="1" applyAlignment="1" applyProtection="1">
      <alignment horizontal="left"/>
      <protection/>
    </xf>
    <xf numFmtId="0" fontId="12" fillId="56" borderId="0" xfId="20" applyFont="1" applyFill="1" applyBorder="1" applyProtection="1">
      <alignment/>
      <protection/>
    </xf>
    <xf numFmtId="0" fontId="36" fillId="56" borderId="0" xfId="20" applyFont="1" applyFill="1" applyBorder="1" applyProtection="1">
      <alignment/>
      <protection/>
    </xf>
    <xf numFmtId="0" fontId="26" fillId="56" borderId="0" xfId="20" applyFont="1" applyFill="1" applyBorder="1" applyProtection="1">
      <alignment/>
      <protection/>
    </xf>
    <xf numFmtId="0" fontId="1" fillId="56" borderId="0" xfId="20" applyFont="1" applyFill="1" applyBorder="1" applyAlignment="1" applyProtection="1">
      <alignment/>
      <protection/>
    </xf>
    <xf numFmtId="0" fontId="1" fillId="56" borderId="0" xfId="20" applyFont="1" applyFill="1" applyBorder="1" applyProtection="1">
      <alignment/>
      <protection/>
    </xf>
    <xf numFmtId="0" fontId="1" fillId="56" borderId="0" xfId="20" applyFont="1" applyFill="1" applyBorder="1" applyAlignment="1" applyProtection="1">
      <alignment horizontal="right"/>
      <protection/>
    </xf>
    <xf numFmtId="0" fontId="1" fillId="55" borderId="0" xfId="21" applyFont="1" applyFill="1" applyBorder="1" applyProtection="1">
      <alignment/>
      <protection/>
    </xf>
    <xf numFmtId="0" fontId="1" fillId="55" borderId="0" xfId="23" applyNumberFormat="1" applyFont="1" applyFill="1" applyBorder="1" applyAlignment="1" applyProtection="1">
      <alignment/>
      <protection/>
    </xf>
    <xf numFmtId="181" fontId="1" fillId="55" borderId="0" xfId="20" applyNumberFormat="1" applyFont="1" applyFill="1" applyBorder="1" applyAlignment="1" applyProtection="1">
      <alignment horizontal="right" indent="1"/>
      <protection/>
    </xf>
    <xf numFmtId="180" fontId="1" fillId="55" borderId="0" xfId="20" applyNumberFormat="1" applyFont="1" applyFill="1" applyBorder="1" applyAlignment="1" applyProtection="1">
      <alignment horizontal="right" indent="1"/>
      <protection/>
    </xf>
    <xf numFmtId="182" fontId="1" fillId="55" borderId="0" xfId="20" applyNumberFormat="1" applyFont="1" applyFill="1" applyBorder="1" applyAlignment="1" applyProtection="1">
      <alignment horizontal="right" indent="1"/>
      <protection/>
    </xf>
    <xf numFmtId="182" fontId="1" fillId="55" borderId="0" xfId="29" applyNumberFormat="1" applyFont="1" applyFill="1" applyBorder="1" applyAlignment="1" applyProtection="1">
      <alignment horizontal="right" indent="1"/>
      <protection/>
    </xf>
    <xf numFmtId="182" fontId="1" fillId="55" borderId="0" xfId="29" applyNumberFormat="1" applyFont="1" applyFill="1" applyBorder="1" applyAlignment="1" applyProtection="1">
      <alignment horizontal="center"/>
      <protection/>
    </xf>
    <xf numFmtId="182" fontId="1" fillId="0" borderId="0" xfId="29" applyNumberFormat="1" applyFont="1" applyFill="1" applyBorder="1" applyAlignment="1" applyProtection="1">
      <alignment horizontal="right" indent="1"/>
      <protection/>
    </xf>
    <xf numFmtId="183" fontId="1" fillId="0" borderId="0" xfId="30" applyNumberFormat="1" applyFont="1" applyFill="1" applyBorder="1" applyAlignment="1" applyProtection="1">
      <alignment horizontal="right" indent="1"/>
      <protection/>
    </xf>
    <xf numFmtId="0" fontId="1" fillId="55" borderId="0" xfId="20" applyFont="1" applyFill="1" applyBorder="1" applyAlignment="1" applyProtection="1">
      <alignment horizontal="left"/>
      <protection/>
    </xf>
    <xf numFmtId="183" fontId="1" fillId="55" borderId="0" xfId="30" applyNumberFormat="1" applyFont="1" applyFill="1" applyBorder="1" applyAlignment="1" applyProtection="1">
      <alignment horizontal="right" indent="1"/>
      <protection/>
    </xf>
    <xf numFmtId="0" fontId="1" fillId="0" borderId="0" xfId="30" applyFont="1" applyFill="1" applyBorder="1" applyAlignment="1" applyProtection="1">
      <alignment horizontal="right" indent="1"/>
      <protection/>
    </xf>
    <xf numFmtId="0" fontId="36" fillId="56" borderId="0" xfId="21" applyFont="1" applyFill="1" applyBorder="1" applyProtection="1">
      <alignment/>
      <protection/>
    </xf>
    <xf numFmtId="0" fontId="1" fillId="56" borderId="0" xfId="21" applyFont="1" applyFill="1" applyBorder="1" applyAlignment="1" applyProtection="1">
      <alignment/>
      <protection/>
    </xf>
    <xf numFmtId="0" fontId="1" fillId="56" borderId="0" xfId="21" applyFont="1" applyFill="1" applyBorder="1" applyAlignment="1" applyProtection="1">
      <alignment horizontal="right"/>
      <protection/>
    </xf>
    <xf numFmtId="0" fontId="13" fillId="55" borderId="0" xfId="26" applyFont="1" applyFill="1" applyBorder="1" applyAlignment="1" applyProtection="1">
      <alignment horizontal="left"/>
      <protection/>
    </xf>
    <xf numFmtId="0" fontId="13" fillId="55" borderId="0" xfId="26" applyFont="1" applyFill="1" applyBorder="1" applyAlignment="1" applyProtection="1">
      <alignment/>
      <protection/>
    </xf>
    <xf numFmtId="0" fontId="20" fillId="55" borderId="0" xfId="21" applyFont="1" applyFill="1" applyBorder="1" applyAlignment="1" applyProtection="1">
      <alignment vertical="top" wrapText="1"/>
      <protection/>
    </xf>
    <xf numFmtId="0" fontId="1" fillId="55" borderId="0" xfId="21" applyFont="1" applyFill="1" applyBorder="1" applyAlignment="1" applyProtection="1">
      <alignment vertical="top" wrapText="1"/>
      <protection/>
    </xf>
    <xf numFmtId="0" fontId="13" fillId="55" borderId="0" xfId="26" applyFont="1" applyFill="1" applyBorder="1" applyAlignment="1" applyProtection="1">
      <alignment horizontal="center"/>
      <protection/>
    </xf>
    <xf numFmtId="0" fontId="37" fillId="55" borderId="0" xfId="26" applyFont="1" applyFill="1" applyBorder="1" applyAlignment="1" applyProtection="1">
      <alignment horizontal="left"/>
      <protection/>
    </xf>
    <xf numFmtId="181" fontId="23" fillId="55" borderId="0" xfId="25" applyNumberFormat="1" applyFont="1" applyFill="1" applyBorder="1" applyAlignment="1" applyProtection="1">
      <alignment horizontal="right" indent="2"/>
      <protection/>
    </xf>
    <xf numFmtId="183" fontId="1" fillId="55" borderId="0" xfId="28" applyNumberFormat="1" applyFont="1" applyFill="1" applyBorder="1" applyAlignment="1" applyProtection="1">
      <alignment horizontal="right" indent="2"/>
      <protection/>
    </xf>
    <xf numFmtId="180" fontId="1" fillId="55" borderId="0" xfId="25" applyNumberFormat="1" applyFont="1" applyFill="1" applyBorder="1" applyAlignment="1" applyProtection="1">
      <alignment/>
      <protection/>
    </xf>
    <xf numFmtId="0" fontId="23" fillId="0" borderId="0" xfId="26" applyFont="1" applyFill="1" applyBorder="1" applyAlignment="1" applyProtection="1">
      <alignment horizontal="left"/>
      <protection/>
    </xf>
    <xf numFmtId="0" fontId="6" fillId="55" borderId="0" xfId="26" applyFont="1" applyFill="1" applyBorder="1" applyAlignment="1" applyProtection="1">
      <alignment horizontal="left" indent="2"/>
      <protection/>
    </xf>
    <xf numFmtId="0" fontId="13" fillId="55" borderId="0" xfId="26" applyFont="1" applyFill="1" applyBorder="1" applyAlignment="1" applyProtection="1">
      <alignment horizontal="left" indent="2"/>
      <protection/>
    </xf>
    <xf numFmtId="181" fontId="6" fillId="55" borderId="19" xfId="25" applyNumberFormat="1" applyFont="1" applyFill="1" applyBorder="1" applyAlignment="1" applyProtection="1">
      <alignment horizontal="right" indent="2"/>
      <protection/>
    </xf>
    <xf numFmtId="0" fontId="27" fillId="55" borderId="0" xfId="23" applyNumberFormat="1" applyFont="1" applyFill="1" applyBorder="1" applyAlignment="1" applyProtection="1">
      <alignment horizontal="right" indent="1"/>
      <protection/>
    </xf>
    <xf numFmtId="183" fontId="6" fillId="55" borderId="19" xfId="28" applyNumberFormat="1" applyFont="1" applyFill="1" applyBorder="1" applyAlignment="1" applyProtection="1">
      <alignment horizontal="right" indent="2"/>
      <protection/>
    </xf>
    <xf numFmtId="0" fontId="27" fillId="55" borderId="0" xfId="26" applyFont="1" applyFill="1" applyBorder="1" applyAlignment="1" applyProtection="1">
      <alignment horizontal="center"/>
      <protection/>
    </xf>
    <xf numFmtId="180" fontId="6" fillId="55" borderId="19" xfId="25" applyNumberFormat="1" applyFont="1" applyFill="1" applyBorder="1" applyAlignment="1" applyProtection="1">
      <alignment/>
      <protection/>
    </xf>
    <xf numFmtId="0" fontId="27" fillId="55" borderId="0" xfId="23" applyNumberFormat="1" applyFont="1" applyFill="1" applyBorder="1" applyAlignment="1" applyProtection="1">
      <alignment horizontal="center"/>
      <protection/>
    </xf>
    <xf numFmtId="0" fontId="13" fillId="55" borderId="0" xfId="31" applyFont="1" applyFill="1" applyBorder="1" applyAlignment="1" applyProtection="1">
      <alignment horizontal="left"/>
      <protection/>
    </xf>
    <xf numFmtId="0" fontId="13" fillId="55" borderId="0" xfId="31" applyFont="1" applyFill="1" applyBorder="1" applyAlignment="1" applyProtection="1">
      <alignment/>
      <protection/>
    </xf>
    <xf numFmtId="0" fontId="13" fillId="55" borderId="0" xfId="31" applyFont="1" applyFill="1" applyBorder="1" applyAlignment="1" applyProtection="1">
      <alignment horizontal="center"/>
      <protection/>
    </xf>
    <xf numFmtId="0" fontId="15" fillId="0" borderId="0" xfId="20" applyFont="1" applyFill="1" applyBorder="1" applyProtection="1">
      <alignment/>
      <protection/>
    </xf>
    <xf numFmtId="0" fontId="23" fillId="55" borderId="0" xfId="25" applyNumberFormat="1" applyFont="1" applyFill="1" applyBorder="1" applyAlignment="1" applyProtection="1">
      <alignment horizontal="right" indent="1"/>
      <protection/>
    </xf>
    <xf numFmtId="183" fontId="23" fillId="55" borderId="0" xfId="29" applyNumberFormat="1" applyFont="1" applyFill="1" applyBorder="1" applyAlignment="1" applyProtection="1">
      <alignment horizontal="right" indent="2"/>
      <protection/>
    </xf>
    <xf numFmtId="180" fontId="23" fillId="55" borderId="0" xfId="25" applyNumberFormat="1" applyFont="1" applyFill="1" applyBorder="1" applyAlignment="1" applyProtection="1">
      <alignment/>
      <protection/>
    </xf>
    <xf numFmtId="0" fontId="23" fillId="55" borderId="0" xfId="25" applyNumberFormat="1" applyFont="1" applyFill="1" applyBorder="1" applyAlignment="1" applyProtection="1">
      <alignment horizontal="center"/>
      <protection/>
    </xf>
    <xf numFmtId="0" fontId="23" fillId="0" borderId="0" xfId="23" applyNumberFormat="1" applyFont="1" applyFill="1" applyBorder="1" applyAlignment="1" applyProtection="1">
      <alignment horizontal="center"/>
      <protection/>
    </xf>
    <xf numFmtId="0" fontId="1" fillId="0" borderId="0" xfId="23" applyNumberFormat="1" applyFont="1" applyFill="1" applyBorder="1" applyProtection="1">
      <protection/>
    </xf>
    <xf numFmtId="0" fontId="27" fillId="55" borderId="0" xfId="25" applyNumberFormat="1" applyFont="1" applyFill="1" applyBorder="1" applyAlignment="1" applyProtection="1">
      <alignment horizontal="right" indent="1"/>
      <protection/>
    </xf>
    <xf numFmtId="183" fontId="6" fillId="55" borderId="19" xfId="29" applyNumberFormat="1" applyFont="1" applyFill="1" applyBorder="1" applyAlignment="1" applyProtection="1">
      <alignment horizontal="right" indent="2"/>
      <protection/>
    </xf>
    <xf numFmtId="0" fontId="27" fillId="55" borderId="0" xfId="25" applyNumberFormat="1" applyFont="1" applyFill="1" applyBorder="1" applyAlignment="1" applyProtection="1">
      <alignment horizontal="center"/>
      <protection/>
    </xf>
    <xf numFmtId="0" fontId="27" fillId="55" borderId="0" xfId="31" applyFont="1" applyFill="1" applyBorder="1" applyAlignment="1" applyProtection="1">
      <alignment horizontal="center"/>
      <protection/>
    </xf>
    <xf numFmtId="0" fontId="38" fillId="55" borderId="0" xfId="31" applyFont="1" applyFill="1" applyBorder="1" applyAlignment="1" applyProtection="1">
      <alignment horizontal="center"/>
      <protection/>
    </xf>
    <xf numFmtId="0" fontId="27" fillId="55" borderId="0" xfId="23" applyNumberFormat="1" applyFont="1" applyFill="1" applyBorder="1" applyAlignment="1" applyProtection="1">
      <alignment/>
      <protection/>
    </xf>
    <xf numFmtId="0" fontId="27" fillId="55" borderId="0" xfId="23" applyNumberFormat="1" applyFont="1" applyFill="1" applyBorder="1" applyAlignment="1" applyProtection="1">
      <alignment horizontal="right"/>
      <protection/>
    </xf>
    <xf numFmtId="0" fontId="23" fillId="55" borderId="0" xfId="25" applyNumberFormat="1" applyFont="1" applyFill="1" applyBorder="1" applyAlignment="1" applyProtection="1">
      <alignment horizontal="right" indent="2"/>
      <protection/>
    </xf>
    <xf numFmtId="0" fontId="23" fillId="55" borderId="0" xfId="25" applyNumberFormat="1" applyFont="1" applyFill="1" applyBorder="1" applyAlignment="1" applyProtection="1">
      <alignment horizontal="right"/>
      <protection/>
    </xf>
    <xf numFmtId="0" fontId="38" fillId="55" borderId="0" xfId="26" applyFont="1" applyFill="1" applyBorder="1" applyAlignment="1" applyProtection="1">
      <alignment horizontal="left" indent="2"/>
      <protection/>
    </xf>
    <xf numFmtId="181" fontId="27" fillId="55" borderId="19" xfId="25" applyNumberFormat="1" applyFont="1" applyFill="1" applyBorder="1" applyAlignment="1" applyProtection="1">
      <alignment horizontal="right" indent="2"/>
      <protection/>
    </xf>
    <xf numFmtId="0" fontId="27" fillId="55" borderId="0" xfId="25" applyNumberFormat="1" applyFont="1" applyFill="1" applyBorder="1" applyAlignment="1" applyProtection="1">
      <alignment horizontal="right" indent="2"/>
      <protection/>
    </xf>
    <xf numFmtId="183" fontId="27" fillId="55" borderId="19" xfId="29" applyNumberFormat="1" applyFont="1" applyFill="1" applyBorder="1" applyAlignment="1" applyProtection="1">
      <alignment horizontal="right" indent="2"/>
      <protection/>
    </xf>
    <xf numFmtId="180" fontId="27" fillId="55" borderId="19" xfId="25" applyNumberFormat="1" applyFont="1" applyFill="1" applyBorder="1" applyAlignment="1" applyProtection="1">
      <alignment/>
      <protection/>
    </xf>
    <xf numFmtId="0" fontId="27" fillId="55" borderId="0" xfId="25" applyNumberFormat="1" applyFont="1" applyFill="1" applyBorder="1" applyAlignment="1" applyProtection="1">
      <alignment horizontal="right"/>
      <protection/>
    </xf>
    <xf numFmtId="0" fontId="27" fillId="55" borderId="0" xfId="29" applyNumberFormat="1" applyFont="1" applyFill="1" applyBorder="1" applyAlignment="1" applyProtection="1">
      <alignment horizontal="right" indent="2"/>
      <protection/>
    </xf>
    <xf numFmtId="0" fontId="27" fillId="55" borderId="0" xfId="25" applyNumberFormat="1" applyFont="1" applyFill="1" applyBorder="1" applyAlignment="1" applyProtection="1">
      <alignment/>
      <protection/>
    </xf>
    <xf numFmtId="0" fontId="14" fillId="55" borderId="0" xfId="20" applyFont="1" applyFill="1" applyBorder="1" applyAlignment="1" applyProtection="1">
      <alignment vertical="top" wrapText="1"/>
      <protection/>
    </xf>
    <xf numFmtId="0" fontId="20" fillId="55" borderId="0" xfId="20" applyFont="1" applyFill="1" applyBorder="1" applyAlignment="1" applyProtection="1">
      <alignment vertical="top" wrapText="1"/>
      <protection/>
    </xf>
    <xf numFmtId="0" fontId="1" fillId="55" borderId="0" xfId="20" applyFont="1" applyFill="1" applyBorder="1" applyAlignment="1" applyProtection="1">
      <alignment vertical="top" wrapText="1"/>
      <protection/>
    </xf>
    <xf numFmtId="0" fontId="16" fillId="55" borderId="0" xfId="0" applyFont="1" applyFill="1" applyBorder="1"/>
    <xf numFmtId="0" fontId="16" fillId="55" borderId="0" xfId="21" applyFont="1" applyFill="1" applyBorder="1" applyProtection="1">
      <alignment/>
      <protection/>
    </xf>
    <xf numFmtId="0" fontId="16" fillId="55" borderId="0" xfId="21" applyFont="1" applyFill="1" applyBorder="1" applyAlignment="1" applyProtection="1">
      <alignment horizontal="left" indent="7"/>
      <protection/>
    </xf>
    <xf numFmtId="0" fontId="39" fillId="55" borderId="0" xfId="21" applyFont="1" applyFill="1" applyBorder="1" applyProtection="1">
      <alignment/>
      <protection/>
    </xf>
    <xf numFmtId="0" fontId="16" fillId="55" borderId="0" xfId="21" applyFont="1" applyFill="1" applyBorder="1" applyAlignment="1" applyProtection="1">
      <alignment horizontal="left" indent="5"/>
      <protection/>
    </xf>
    <xf numFmtId="0" fontId="17" fillId="55" borderId="0" xfId="21" applyFont="1" applyFill="1" applyBorder="1" applyAlignment="1" applyProtection="1">
      <alignment horizontal="center" wrapText="1"/>
      <protection/>
    </xf>
    <xf numFmtId="0" fontId="17" fillId="55" borderId="0" xfId="21" applyFont="1" applyFill="1" applyBorder="1" applyAlignment="1" applyProtection="1">
      <alignment horizontal="center"/>
      <protection/>
    </xf>
    <xf numFmtId="0" fontId="16" fillId="55" borderId="0" xfId="21" applyFont="1" applyFill="1" applyBorder="1" applyAlignment="1" applyProtection="1">
      <alignment/>
      <protection/>
    </xf>
    <xf numFmtId="0" fontId="17" fillId="55" borderId="0" xfId="21" applyFont="1" applyFill="1" applyBorder="1" applyProtection="1">
      <alignment/>
      <protection/>
    </xf>
    <xf numFmtId="0" fontId="16" fillId="55" borderId="0" xfId="21" applyFont="1" applyFill="1" applyBorder="1" applyAlignment="1" applyProtection="1">
      <alignment horizontal="right"/>
      <protection/>
    </xf>
    <xf numFmtId="0" fontId="23" fillId="55" borderId="0" xfId="26" applyFont="1" applyFill="1" applyBorder="1" applyAlignment="1" applyProtection="1">
      <alignment horizontal="right"/>
      <protection/>
    </xf>
    <xf numFmtId="0" fontId="27" fillId="55" borderId="0" xfId="26" applyFont="1" applyFill="1" applyBorder="1" applyAlignment="1" applyProtection="1">
      <alignment horizontal="right"/>
      <protection/>
    </xf>
    <xf numFmtId="0" fontId="1" fillId="55" borderId="0" xfId="30" applyFont="1" applyFill="1" applyBorder="1" applyProtection="1">
      <alignment/>
      <protection/>
    </xf>
    <xf numFmtId="0" fontId="15" fillId="55" borderId="0" xfId="30" applyFont="1" applyFill="1" applyBorder="1" applyProtection="1">
      <alignment/>
      <protection/>
    </xf>
    <xf numFmtId="181" fontId="23" fillId="55" borderId="0" xfId="23" applyNumberFormat="1" applyFont="1" applyFill="1" applyBorder="1" applyAlignment="1" applyProtection="1">
      <alignment horizontal="right" indent="2"/>
      <protection/>
    </xf>
    <xf numFmtId="0" fontId="23" fillId="55" borderId="0" xfId="23" applyNumberFormat="1" applyFont="1" applyFill="1" applyBorder="1" applyAlignment="1" applyProtection="1">
      <alignment horizontal="right" indent="2"/>
      <protection/>
    </xf>
    <xf numFmtId="183" fontId="23" fillId="55" borderId="0" xfId="28" applyNumberFormat="1" applyFont="1" applyFill="1" applyBorder="1" applyAlignment="1" applyProtection="1">
      <alignment horizontal="right" indent="2"/>
      <protection/>
    </xf>
    <xf numFmtId="0" fontId="23" fillId="55" borderId="0" xfId="31" applyFont="1" applyFill="1" applyBorder="1" applyAlignment="1" applyProtection="1">
      <alignment horizontal="right"/>
      <protection/>
    </xf>
    <xf numFmtId="180" fontId="23" fillId="55" borderId="0" xfId="23" applyNumberFormat="1" applyFont="1" applyFill="1" applyBorder="1" applyAlignment="1" applyProtection="1">
      <alignment/>
      <protection/>
    </xf>
    <xf numFmtId="0" fontId="23" fillId="55" borderId="0" xfId="23" applyNumberFormat="1" applyFont="1" applyFill="1" applyBorder="1" applyAlignment="1" applyProtection="1">
      <alignment horizontal="right"/>
      <protection/>
    </xf>
    <xf numFmtId="0" fontId="27" fillId="55" borderId="0" xfId="31" applyFont="1" applyFill="1" applyBorder="1" applyAlignment="1" applyProtection="1">
      <alignment horizontal="left" indent="2"/>
      <protection/>
    </xf>
    <xf numFmtId="0" fontId="38" fillId="55" borderId="0" xfId="31" applyFont="1" applyFill="1" applyBorder="1" applyAlignment="1" applyProtection="1">
      <alignment horizontal="left" indent="2"/>
      <protection/>
    </xf>
    <xf numFmtId="181" fontId="27" fillId="55" borderId="19" xfId="23" applyNumberFormat="1" applyFont="1" applyFill="1" applyBorder="1" applyAlignment="1" applyProtection="1">
      <alignment horizontal="right" indent="2"/>
      <protection/>
    </xf>
    <xf numFmtId="0" fontId="27" fillId="55" borderId="0" xfId="23" applyNumberFormat="1" applyFont="1" applyFill="1" applyBorder="1" applyAlignment="1" applyProtection="1">
      <alignment horizontal="right" indent="2"/>
      <protection/>
    </xf>
    <xf numFmtId="183" fontId="27" fillId="55" borderId="19" xfId="28" applyNumberFormat="1" applyFont="1" applyFill="1" applyBorder="1" applyAlignment="1" applyProtection="1">
      <alignment horizontal="right" indent="2"/>
      <protection/>
    </xf>
    <xf numFmtId="0" fontId="27" fillId="55" borderId="0" xfId="31" applyFont="1" applyFill="1" applyBorder="1" applyAlignment="1" applyProtection="1">
      <alignment horizontal="right"/>
      <protection/>
    </xf>
    <xf numFmtId="180" fontId="27" fillId="55" borderId="19" xfId="23" applyNumberFormat="1" applyFont="1" applyFill="1" applyBorder="1" applyAlignment="1" applyProtection="1">
      <alignment/>
      <protection/>
    </xf>
    <xf numFmtId="183" fontId="27" fillId="0" borderId="19" xfId="28" applyNumberFormat="1" applyFont="1" applyFill="1" applyBorder="1" applyAlignment="1" applyProtection="1">
      <alignment horizontal="right" indent="2"/>
      <protection/>
    </xf>
    <xf numFmtId="0" fontId="1" fillId="55" borderId="0" xfId="25" applyNumberFormat="1" applyFont="1" applyFill="1" applyBorder="1" applyAlignment="1" applyProtection="1">
      <alignment/>
      <protection/>
    </xf>
    <xf numFmtId="0" fontId="15" fillId="55" borderId="0" xfId="25" applyNumberFormat="1" applyFont="1" applyFill="1" applyBorder="1" applyAlignment="1" applyProtection="1">
      <alignment/>
      <protection/>
    </xf>
    <xf numFmtId="0" fontId="23" fillId="55" borderId="0" xfId="32" applyFont="1" applyFill="1" applyBorder="1" applyAlignment="1" applyProtection="1">
      <alignment horizontal="right"/>
      <protection/>
    </xf>
    <xf numFmtId="0" fontId="27" fillId="55" borderId="0" xfId="32" applyFont="1" applyFill="1" applyBorder="1" applyAlignment="1" applyProtection="1">
      <alignment horizontal="left" indent="2"/>
      <protection/>
    </xf>
    <xf numFmtId="0" fontId="38" fillId="55" borderId="0" xfId="32" applyFont="1" applyFill="1" applyBorder="1" applyAlignment="1" applyProtection="1">
      <alignment horizontal="left" indent="2"/>
      <protection/>
    </xf>
    <xf numFmtId="0" fontId="27" fillId="55" borderId="0" xfId="32" applyFont="1" applyFill="1" applyBorder="1" applyAlignment="1" applyProtection="1">
      <alignment horizontal="right"/>
      <protection/>
    </xf>
    <xf numFmtId="0" fontId="27" fillId="55" borderId="0" xfId="29" applyNumberFormat="1" applyFont="1" applyFill="1" applyBorder="1" applyAlignment="1" applyProtection="1">
      <alignment horizontal="right" indent="1"/>
      <protection/>
    </xf>
    <xf numFmtId="0" fontId="1" fillId="0" borderId="0" xfId="25" applyNumberFormat="1" applyFont="1" applyFill="1" applyBorder="1" applyAlignment="1" applyProtection="1">
      <alignment/>
      <protection/>
    </xf>
    <xf numFmtId="181" fontId="23" fillId="0" borderId="0" xfId="23" applyNumberFormat="1" applyFont="1" applyFill="1" applyBorder="1" applyAlignment="1" applyProtection="1">
      <alignment horizontal="right" indent="2"/>
      <protection/>
    </xf>
    <xf numFmtId="0" fontId="23" fillId="0" borderId="0" xfId="25" applyNumberFormat="1" applyFont="1" applyFill="1" applyBorder="1" applyAlignment="1" applyProtection="1">
      <alignment horizontal="right" indent="2"/>
      <protection/>
    </xf>
    <xf numFmtId="183" fontId="23" fillId="0" borderId="0" xfId="29" applyNumberFormat="1" applyFont="1" applyFill="1" applyBorder="1" applyAlignment="1" applyProtection="1">
      <alignment horizontal="right" indent="2"/>
      <protection/>
    </xf>
    <xf numFmtId="0" fontId="23" fillId="0" borderId="0" xfId="32" applyFont="1" applyFill="1" applyBorder="1" applyAlignment="1" applyProtection="1">
      <alignment horizontal="right"/>
      <protection/>
    </xf>
    <xf numFmtId="180" fontId="23" fillId="0" borderId="0" xfId="23" applyNumberFormat="1" applyFont="1" applyFill="1" applyBorder="1" applyAlignment="1" applyProtection="1">
      <alignment/>
      <protection/>
    </xf>
    <xf numFmtId="0" fontId="23" fillId="0" borderId="0" xfId="25" applyNumberFormat="1" applyFont="1" applyFill="1" applyBorder="1" applyAlignment="1" applyProtection="1">
      <alignment horizontal="right"/>
      <protection/>
    </xf>
    <xf numFmtId="0" fontId="15" fillId="55" borderId="0" xfId="21" applyFont="1" applyFill="1" applyBorder="1" applyProtection="1">
      <alignment/>
      <protection/>
    </xf>
    <xf numFmtId="0" fontId="1" fillId="55" borderId="0" xfId="21" applyFont="1" applyFill="1" applyBorder="1" applyAlignment="1" applyProtection="1">
      <alignment/>
      <protection/>
    </xf>
    <xf numFmtId="0" fontId="1" fillId="55" borderId="0" xfId="21" applyFont="1" applyFill="1" applyBorder="1" applyAlignment="1" applyProtection="1">
      <alignment horizontal="right"/>
      <protection/>
    </xf>
    <xf numFmtId="0" fontId="13" fillId="0" borderId="0" xfId="26" applyFont="1" applyFill="1" applyBorder="1" applyAlignment="1" applyProtection="1">
      <alignment horizontal="left"/>
      <protection/>
    </xf>
    <xf numFmtId="183" fontId="23" fillId="0" borderId="0" xfId="28" applyNumberFormat="1" applyFont="1" applyFill="1" applyBorder="1" applyAlignment="1" applyProtection="1">
      <alignment horizontal="right" indent="2"/>
      <protection/>
    </xf>
    <xf numFmtId="0" fontId="23" fillId="55" borderId="0" xfId="26" applyFont="1" applyFill="1" applyBorder="1" applyAlignment="1" applyProtection="1">
      <alignment/>
      <protection/>
    </xf>
    <xf numFmtId="0" fontId="23" fillId="55" borderId="0" xfId="23" applyNumberFormat="1" applyFont="1" applyFill="1" applyBorder="1" applyAlignment="1" applyProtection="1">
      <alignment/>
      <protection/>
    </xf>
    <xf numFmtId="0" fontId="27" fillId="55" borderId="0" xfId="26" applyFont="1" applyFill="1" applyBorder="1" applyAlignment="1" applyProtection="1">
      <alignment/>
      <protection/>
    </xf>
    <xf numFmtId="0" fontId="23" fillId="55" borderId="0" xfId="31" applyFont="1" applyFill="1" applyBorder="1" applyAlignment="1" applyProtection="1">
      <alignment horizontal="left"/>
      <protection/>
    </xf>
    <xf numFmtId="0" fontId="37" fillId="55" borderId="0" xfId="31" applyFont="1" applyFill="1" applyBorder="1" applyAlignment="1" applyProtection="1">
      <alignment horizontal="left"/>
      <protection/>
    </xf>
    <xf numFmtId="0" fontId="23" fillId="55" borderId="0" xfId="25" applyNumberFormat="1" applyFont="1" applyFill="1" applyBorder="1" applyAlignment="1" applyProtection="1">
      <alignment/>
      <protection/>
    </xf>
    <xf numFmtId="0" fontId="27" fillId="55" borderId="0" xfId="28" applyNumberFormat="1" applyFont="1" applyFill="1" applyBorder="1" applyAlignment="1" applyProtection="1">
      <alignment horizontal="right" indent="1"/>
      <protection/>
    </xf>
    <xf numFmtId="0" fontId="27" fillId="55" borderId="0" xfId="31" applyFont="1" applyFill="1" applyBorder="1" applyAlignment="1" applyProtection="1">
      <alignment/>
      <protection/>
    </xf>
    <xf numFmtId="0" fontId="27" fillId="55" borderId="0" xfId="28" applyNumberFormat="1" applyFont="1" applyFill="1" applyBorder="1" applyAlignment="1" applyProtection="1">
      <alignment horizontal="right" indent="2"/>
      <protection/>
    </xf>
    <xf numFmtId="0" fontId="13" fillId="55" borderId="0" xfId="31" applyFont="1" applyFill="1" applyBorder="1" applyAlignment="1" applyProtection="1">
      <alignment horizontal="right"/>
      <protection/>
    </xf>
    <xf numFmtId="0" fontId="38" fillId="0" borderId="0" xfId="26" applyFont="1" applyFill="1" applyBorder="1" applyAlignment="1" applyProtection="1">
      <alignment horizontal="center"/>
      <protection/>
    </xf>
    <xf numFmtId="0" fontId="13" fillId="0" borderId="0" xfId="20" applyFont="1" applyFill="1" applyBorder="1" applyAlignment="1" applyProtection="1">
      <alignment horizontal="center"/>
      <protection/>
    </xf>
    <xf numFmtId="0" fontId="1" fillId="55" borderId="0" xfId="31" applyFont="1" applyFill="1" applyBorder="1" applyAlignment="1" applyProtection="1">
      <alignment horizontal="left"/>
      <protection/>
    </xf>
    <xf numFmtId="0" fontId="15" fillId="55" borderId="0" xfId="31" applyFont="1" applyFill="1" applyBorder="1" applyAlignment="1" applyProtection="1">
      <alignment horizontal="left"/>
      <protection/>
    </xf>
    <xf numFmtId="0" fontId="1" fillId="0" borderId="0" xfId="23" applyNumberFormat="1" applyFont="1" applyFill="1" applyBorder="1" applyAlignment="1" applyProtection="1">
      <alignment/>
      <protection/>
    </xf>
    <xf numFmtId="0" fontId="1" fillId="0" borderId="0" xfId="31" applyFont="1" applyFill="1" applyBorder="1" applyAlignment="1" applyProtection="1">
      <alignment/>
      <protection/>
    </xf>
    <xf numFmtId="0" fontId="13" fillId="0" borderId="0" xfId="31" applyFont="1" applyFill="1" applyBorder="1" applyAlignment="1" applyProtection="1">
      <alignment/>
      <protection/>
    </xf>
    <xf numFmtId="0" fontId="1" fillId="0" borderId="0" xfId="23" applyNumberFormat="1" applyFont="1" applyFill="1" applyBorder="1"/>
    <xf numFmtId="0" fontId="1" fillId="0" borderId="0" xfId="0" applyFont="1" applyFill="1" applyBorder="1"/>
    <xf numFmtId="0" fontId="12" fillId="56" borderId="0" xfId="20" applyFont="1" applyFill="1" applyBorder="1" applyAlignment="1" applyProtection="1">
      <alignment horizontal="left"/>
      <protection/>
    </xf>
    <xf numFmtId="0" fontId="12" fillId="56" borderId="0" xfId="20" applyFont="1" applyFill="1" applyBorder="1" applyAlignment="1" applyProtection="1">
      <alignment/>
      <protection/>
    </xf>
    <xf numFmtId="0" fontId="37" fillId="55" borderId="0" xfId="26" applyFont="1" applyFill="1" applyBorder="1" applyAlignment="1" applyProtection="1">
      <alignment horizontal="center"/>
      <protection/>
    </xf>
    <xf numFmtId="0" fontId="12" fillId="55" borderId="0" xfId="20" applyFont="1" applyFill="1" applyBorder="1" applyAlignment="1" applyProtection="1">
      <alignment horizontal="center"/>
      <protection/>
    </xf>
    <xf numFmtId="0" fontId="12" fillId="0" borderId="0" xfId="20" applyFont="1" applyFill="1" applyBorder="1" applyAlignment="1" applyProtection="1">
      <alignment horizontal="left"/>
      <protection/>
    </xf>
    <xf numFmtId="0" fontId="6" fillId="0" borderId="0" xfId="31" applyFont="1" applyFill="1" applyBorder="1" applyAlignment="1" applyProtection="1">
      <alignment horizontal="center"/>
      <protection/>
    </xf>
    <xf numFmtId="0" fontId="1" fillId="0" borderId="0" xfId="24" applyFont="1" applyFill="1" applyBorder="1">
      <alignment/>
      <protection/>
    </xf>
    <xf numFmtId="0" fontId="13" fillId="55" borderId="0" xfId="0" applyFont="1" applyFill="1" applyBorder="1" applyAlignment="1" applyProtection="1">
      <alignment horizontal="center" wrapText="1"/>
      <protection/>
    </xf>
    <xf numFmtId="0" fontId="13" fillId="55" borderId="0" xfId="0" applyFont="1" applyFill="1" applyBorder="1" applyAlignment="1" applyProtection="1">
      <alignment horizontal="right" wrapText="1"/>
      <protection/>
    </xf>
    <xf numFmtId="0" fontId="38" fillId="55" borderId="0" xfId="26" applyFont="1" applyFill="1" applyBorder="1" applyAlignment="1" applyProtection="1">
      <alignment horizontal="center"/>
      <protection/>
    </xf>
    <xf numFmtId="0" fontId="13" fillId="0" borderId="0" xfId="24" applyFont="1" applyFill="1" applyBorder="1" applyAlignment="1" applyProtection="1">
      <alignment horizontal="center" wrapText="1"/>
      <protection/>
    </xf>
    <xf numFmtId="0" fontId="13" fillId="0" borderId="0" xfId="0" applyFont="1" applyFill="1" applyBorder="1" applyAlignment="1" applyProtection="1">
      <alignment horizontal="center" wrapText="1"/>
      <protection/>
    </xf>
    <xf numFmtId="0" fontId="27" fillId="55" borderId="0" xfId="26" applyFont="1" applyFill="1" applyBorder="1" applyAlignment="1" applyProtection="1">
      <alignment horizontal="left"/>
      <protection/>
    </xf>
    <xf numFmtId="0" fontId="23" fillId="55" borderId="0" xfId="31" applyFont="1" applyFill="1" applyBorder="1" applyAlignment="1" applyProtection="1">
      <alignment horizontal="center"/>
      <protection/>
    </xf>
    <xf numFmtId="180" fontId="23" fillId="55" borderId="0" xfId="26" applyNumberFormat="1" applyFont="1" applyFill="1" applyBorder="1" applyAlignment="1" applyProtection="1">
      <alignment horizontal="right" indent="1"/>
      <protection/>
    </xf>
    <xf numFmtId="0" fontId="23" fillId="55" borderId="0" xfId="31" applyFont="1" applyFill="1" applyBorder="1" applyAlignment="1" applyProtection="1">
      <alignment horizontal="right" indent="1"/>
      <protection/>
    </xf>
    <xf numFmtId="0" fontId="23" fillId="55" borderId="0" xfId="26" applyFont="1" applyFill="1" applyBorder="1" applyAlignment="1" applyProtection="1">
      <alignment horizontal="right" indent="1"/>
      <protection/>
    </xf>
    <xf numFmtId="0" fontId="6" fillId="55" borderId="0" xfId="26" applyFont="1" applyFill="1" applyBorder="1" applyAlignment="1" applyProtection="1">
      <alignment horizontal="center"/>
      <protection/>
    </xf>
    <xf numFmtId="0" fontId="23" fillId="55" borderId="0" xfId="26" applyFont="1" applyFill="1" applyBorder="1" applyAlignment="1" applyProtection="1">
      <alignment horizontal="left" indent="1"/>
      <protection/>
    </xf>
    <xf numFmtId="180" fontId="27" fillId="55" borderId="22" xfId="26" applyNumberFormat="1" applyFont="1" applyFill="1" applyBorder="1" applyAlignment="1" applyProtection="1">
      <alignment horizontal="right" indent="1"/>
      <protection/>
    </xf>
    <xf numFmtId="0" fontId="27" fillId="0" borderId="0" xfId="26" applyFont="1" applyFill="1" applyBorder="1" applyAlignment="1" applyProtection="1">
      <alignment horizontal="center"/>
      <protection/>
    </xf>
    <xf numFmtId="0" fontId="1" fillId="55" borderId="0" xfId="31" applyFont="1" applyFill="1" applyBorder="1" applyAlignment="1" applyProtection="1">
      <alignment horizontal="center"/>
      <protection/>
    </xf>
    <xf numFmtId="0" fontId="27" fillId="55" borderId="0" xfId="31" applyFont="1" applyFill="1" applyBorder="1" applyAlignment="1" applyProtection="1">
      <alignment horizontal="right" indent="1"/>
      <protection/>
    </xf>
    <xf numFmtId="0" fontId="27" fillId="55" borderId="0" xfId="26" applyFont="1" applyFill="1" applyBorder="1" applyAlignment="1" applyProtection="1">
      <alignment horizontal="right" indent="1"/>
      <protection/>
    </xf>
    <xf numFmtId="0" fontId="6" fillId="55" borderId="0" xfId="20" applyFont="1" applyFill="1" applyBorder="1" applyProtection="1">
      <alignment/>
      <protection/>
    </xf>
    <xf numFmtId="0" fontId="37" fillId="55" borderId="0" xfId="26" applyFont="1" applyFill="1" applyBorder="1" applyAlignment="1" applyProtection="1">
      <alignment horizontal="left" indent="1"/>
      <protection/>
    </xf>
    <xf numFmtId="0" fontId="40" fillId="0" borderId="0" xfId="0" applyFont="1" applyFill="1" applyBorder="1"/>
    <xf numFmtId="0" fontId="40" fillId="0" borderId="0" xfId="23" applyNumberFormat="1" applyFont="1" applyFill="1" applyBorder="1"/>
    <xf numFmtId="0" fontId="27" fillId="0" borderId="0" xfId="31" applyFont="1" applyFill="1" applyBorder="1" applyAlignment="1" applyProtection="1">
      <alignment horizontal="center"/>
      <protection/>
    </xf>
    <xf numFmtId="180" fontId="27" fillId="55" borderId="21" xfId="26" applyNumberFormat="1" applyFont="1" applyFill="1" applyBorder="1" applyAlignment="1" applyProtection="1">
      <alignment horizontal="right" indent="1"/>
      <protection/>
    </xf>
    <xf numFmtId="0" fontId="23" fillId="55" borderId="0" xfId="23" applyNumberFormat="1" applyFont="1" applyFill="1" applyBorder="1" applyAlignment="1" applyProtection="1">
      <alignment horizontal="center"/>
      <protection/>
    </xf>
    <xf numFmtId="0" fontId="23" fillId="0" borderId="0" xfId="31" applyFont="1" applyFill="1" applyBorder="1" applyAlignment="1" applyProtection="1">
      <alignment horizontal="left"/>
      <protection/>
    </xf>
    <xf numFmtId="183" fontId="23" fillId="0" borderId="0" xfId="26" applyNumberFormat="1" applyFont="1" applyFill="1" applyBorder="1" applyAlignment="1" applyProtection="1">
      <alignment horizontal="right" indent="3"/>
      <protection/>
    </xf>
    <xf numFmtId="183" fontId="23" fillId="55" borderId="0" xfId="26" applyNumberFormat="1" applyFont="1" applyFill="1" applyBorder="1" applyAlignment="1" applyProtection="1">
      <alignment horizontal="right" indent="3"/>
      <protection/>
    </xf>
    <xf numFmtId="183" fontId="27" fillId="55" borderId="22" xfId="31" applyNumberFormat="1" applyFont="1" applyFill="1" applyBorder="1" applyAlignment="1" applyProtection="1">
      <alignment horizontal="right" indent="3"/>
      <protection/>
    </xf>
    <xf numFmtId="0" fontId="12" fillId="55" borderId="0" xfId="20" applyFont="1" applyFill="1" applyBorder="1" applyAlignment="1" applyProtection="1">
      <alignment horizontal="left"/>
      <protection/>
    </xf>
    <xf numFmtId="0" fontId="12" fillId="55" borderId="0" xfId="20" applyFont="1" applyFill="1" applyBorder="1" applyAlignment="1" applyProtection="1">
      <alignment/>
      <protection/>
    </xf>
    <xf numFmtId="0" fontId="6" fillId="0" borderId="0" xfId="20" applyFont="1" applyFill="1" applyBorder="1" applyProtection="1">
      <alignment/>
      <protection/>
    </xf>
    <xf numFmtId="0" fontId="23" fillId="56" borderId="0" xfId="25" applyNumberFormat="1" applyFont="1" applyFill="1" applyBorder="1" applyAlignment="1" applyProtection="1">
      <alignment horizontal="left"/>
      <protection/>
    </xf>
    <xf numFmtId="0" fontId="23" fillId="0" borderId="0" xfId="25" applyNumberFormat="1" applyFont="1" applyFill="1" applyBorder="1" applyAlignment="1" applyProtection="1">
      <alignment horizontal="left"/>
      <protection/>
    </xf>
    <xf numFmtId="0" fontId="37" fillId="0" borderId="0" xfId="26" applyFont="1" applyFill="1" applyBorder="1" applyAlignment="1" applyProtection="1">
      <alignment horizontal="left" indent="1"/>
      <protection/>
    </xf>
    <xf numFmtId="183" fontId="27" fillId="55" borderId="21" xfId="31" applyNumberFormat="1" applyFont="1" applyFill="1" applyBorder="1" applyAlignment="1" applyProtection="1">
      <alignment horizontal="right" indent="3"/>
      <protection/>
    </xf>
    <xf numFmtId="0" fontId="6" fillId="55" borderId="0" xfId="26" applyFont="1" applyFill="1" applyBorder="1" applyAlignment="1" applyProtection="1">
      <alignment/>
      <protection/>
    </xf>
    <xf numFmtId="0" fontId="23" fillId="55" borderId="0" xfId="25" applyNumberFormat="1" applyFont="1" applyFill="1" applyBorder="1" applyAlignment="1" applyProtection="1">
      <alignment horizontal="left"/>
      <protection/>
    </xf>
    <xf numFmtId="0" fontId="13" fillId="0" borderId="0" xfId="20" applyFont="1" applyFill="1" applyBorder="1" applyAlignment="1" applyProtection="1">
      <alignment horizontal="left"/>
      <protection/>
    </xf>
    <xf numFmtId="0" fontId="38" fillId="55" borderId="0" xfId="31" applyFont="1" applyFill="1" applyBorder="1" applyAlignment="1" applyProtection="1">
      <alignment horizontal="right"/>
      <protection/>
    </xf>
    <xf numFmtId="180" fontId="23" fillId="55" borderId="0" xfId="23" applyNumberFormat="1" applyFont="1" applyFill="1" applyBorder="1" applyAlignment="1" applyProtection="1">
      <alignment horizontal="right"/>
      <protection/>
    </xf>
    <xf numFmtId="183" fontId="23" fillId="55" borderId="0" xfId="29" applyNumberFormat="1" applyFont="1" applyFill="1" applyBorder="1" applyAlignment="1" applyProtection="1">
      <alignment horizontal="right"/>
      <protection/>
    </xf>
    <xf numFmtId="180" fontId="27" fillId="55" borderId="22" xfId="25" applyNumberFormat="1" applyFont="1" applyFill="1" applyBorder="1" applyAlignment="1" applyProtection="1">
      <alignment horizontal="right"/>
      <protection/>
    </xf>
    <xf numFmtId="183" fontId="27" fillId="55" borderId="22" xfId="26" applyNumberFormat="1" applyFont="1" applyFill="1" applyBorder="1" applyAlignment="1" applyProtection="1">
      <alignment horizontal="right"/>
      <protection/>
    </xf>
    <xf numFmtId="0" fontId="13" fillId="55" borderId="0" xfId="20" applyFont="1" applyFill="1" applyBorder="1" applyAlignment="1" applyProtection="1">
      <alignment horizontal="left"/>
      <protection/>
    </xf>
    <xf numFmtId="183" fontId="23" fillId="55" borderId="0" xfId="29" applyNumberFormat="1" applyFont="1" applyFill="1" applyBorder="1" applyAlignment="1" applyProtection="1">
      <alignment/>
      <protection/>
    </xf>
    <xf numFmtId="183" fontId="27" fillId="55" borderId="22" xfId="26" applyNumberFormat="1" applyFont="1" applyFill="1" applyBorder="1" applyAlignment="1" applyProtection="1">
      <alignment/>
      <protection/>
    </xf>
    <xf numFmtId="180" fontId="27" fillId="55" borderId="21" xfId="25" applyNumberFormat="1" applyFont="1" applyFill="1" applyBorder="1" applyAlignment="1" applyProtection="1">
      <alignment horizontal="right"/>
      <protection/>
    </xf>
    <xf numFmtId="183" fontId="27" fillId="55" borderId="21" xfId="25" applyNumberFormat="1" applyFont="1" applyFill="1" applyBorder="1" applyAlignment="1" applyProtection="1">
      <alignment horizontal="right"/>
      <protection/>
    </xf>
    <xf numFmtId="0" fontId="27" fillId="55" borderId="0" xfId="25" applyNumberFormat="1" applyFont="1" applyFill="1" applyBorder="1" applyAlignment="1" applyProtection="1">
      <alignment horizontal="left"/>
      <protection/>
    </xf>
    <xf numFmtId="0" fontId="30" fillId="0" borderId="0" xfId="25" applyNumberFormat="1" applyFont="1" applyFill="1" applyBorder="1" applyAlignment="1" applyProtection="1">
      <alignment horizontal="left"/>
      <protection/>
    </xf>
    <xf numFmtId="0" fontId="8" fillId="0" borderId="0" xfId="20" applyFont="1" applyFill="1" applyBorder="1" applyProtection="1">
      <alignment/>
      <protection/>
    </xf>
    <xf numFmtId="0" fontId="1" fillId="0" borderId="0" xfId="20" applyFont="1" applyFill="1" applyBorder="1" applyAlignment="1" applyProtection="1">
      <alignment/>
      <protection/>
    </xf>
    <xf numFmtId="0" fontId="1" fillId="0" borderId="0" xfId="20" applyFont="1" applyFill="1" applyBorder="1" applyAlignment="1" applyProtection="1">
      <alignment horizontal="right"/>
      <protection/>
    </xf>
    <xf numFmtId="0" fontId="41" fillId="57" borderId="0" xfId="20" applyFont="1" applyFill="1" applyAlignment="1">
      <alignment horizontal="left" indent="9"/>
      <protection/>
    </xf>
    <xf numFmtId="0" fontId="5" fillId="57" borderId="0" xfId="20" applyFont="1" applyFill="1" applyAlignment="1">
      <alignment horizontal="left"/>
      <protection/>
    </xf>
    <xf numFmtId="0" fontId="1" fillId="57" borderId="0" xfId="20" applyFont="1" applyFill="1">
      <alignment/>
      <protection/>
    </xf>
    <xf numFmtId="0" fontId="1" fillId="0" borderId="0" xfId="20" applyFont="1" applyFill="1">
      <alignment/>
      <protection/>
    </xf>
    <xf numFmtId="0" fontId="5" fillId="57" borderId="0" xfId="20" applyFont="1" applyFill="1" applyAlignment="1">
      <alignment horizontal="left" indent="8"/>
      <protection/>
    </xf>
    <xf numFmtId="0" fontId="5" fillId="57" borderId="0" xfId="20" applyFont="1" applyFill="1" applyAlignment="1">
      <alignment horizontal="left" indent="5"/>
      <protection/>
    </xf>
    <xf numFmtId="0" fontId="5" fillId="57" borderId="0" xfId="20" applyFont="1" applyFill="1" applyAlignment="1">
      <alignment horizontal="right"/>
      <protection/>
    </xf>
    <xf numFmtId="164" fontId="1" fillId="57" borderId="0" xfId="21" applyNumberFormat="1" applyFont="1" applyFill="1" applyAlignment="1">
      <alignment horizontal="left"/>
      <protection/>
    </xf>
    <xf numFmtId="0" fontId="1" fillId="0" borderId="0" xfId="33" applyFont="1" applyFill="1">
      <alignment/>
      <protection/>
    </xf>
    <xf numFmtId="0" fontId="42" fillId="57" borderId="0" xfId="33" applyFont="1" applyFill="1">
      <alignment/>
      <protection/>
    </xf>
    <xf numFmtId="0" fontId="44" fillId="57" borderId="0" xfId="33" applyFont="1" applyFill="1" applyAlignment="1">
      <alignment horizontal="left"/>
      <protection/>
    </xf>
    <xf numFmtId="0" fontId="6" fillId="57" borderId="0" xfId="33" applyFont="1" applyFill="1" applyAlignment="1">
      <alignment horizontal="center"/>
      <protection/>
    </xf>
    <xf numFmtId="0" fontId="6" fillId="0" borderId="0" xfId="33" applyFont="1" applyFill="1" applyAlignment="1">
      <alignment horizontal="center"/>
      <protection/>
    </xf>
    <xf numFmtId="0" fontId="46" fillId="57" borderId="0" xfId="33" applyFont="1" applyFill="1" applyAlignment="1">
      <alignment horizontal="center"/>
      <protection/>
    </xf>
    <xf numFmtId="0" fontId="25" fillId="57" borderId="0" xfId="26" applyFont="1" applyFill="1" applyBorder="1" applyAlignment="1" applyProtection="1">
      <alignment horizontal="left"/>
      <protection/>
    </xf>
    <xf numFmtId="0" fontId="45" fillId="0" borderId="0" xfId="33" applyFont="1" applyAlignment="1">
      <alignment wrapText="1"/>
      <protection/>
    </xf>
    <xf numFmtId="0" fontId="47" fillId="57" borderId="0" xfId="22" applyFont="1" applyFill="1" applyAlignment="1" applyProtection="1">
      <alignment horizontal="left"/>
      <protection/>
    </xf>
    <xf numFmtId="0" fontId="47" fillId="57" borderId="0" xfId="22" applyFont="1" applyFill="1" applyAlignment="1" applyProtection="1">
      <alignment/>
      <protection/>
    </xf>
    <xf numFmtId="0" fontId="46" fillId="0" borderId="0" xfId="33" applyFont="1" applyFill="1" applyAlignment="1">
      <alignment horizontal="center"/>
      <protection/>
    </xf>
    <xf numFmtId="0" fontId="45" fillId="57" borderId="0" xfId="33" applyFont="1" applyFill="1" applyAlignment="1">
      <alignment horizontal="left"/>
      <protection/>
    </xf>
    <xf numFmtId="169" fontId="45" fillId="57" borderId="0" xfId="33" applyNumberFormat="1" applyFont="1" applyFill="1" applyAlignment="1">
      <alignment horizontal="right"/>
      <protection/>
    </xf>
    <xf numFmtId="166" fontId="45" fillId="57" borderId="0" xfId="23" applyNumberFormat="1" applyFont="1" applyFill="1" applyAlignment="1">
      <alignment horizontal="center"/>
    </xf>
    <xf numFmtId="167" fontId="45" fillId="57" borderId="0" xfId="33" applyNumberFormat="1" applyFont="1" applyFill="1" applyAlignment="1">
      <alignment horizontal="right"/>
      <protection/>
    </xf>
    <xf numFmtId="14" fontId="45" fillId="57" borderId="0" xfId="33" applyNumberFormat="1" applyFont="1" applyFill="1" applyAlignment="1">
      <alignment horizontal="center"/>
      <protection/>
    </xf>
    <xf numFmtId="168" fontId="45" fillId="57" borderId="0" xfId="33" applyNumberFormat="1" applyFont="1" applyFill="1" applyAlignment="1">
      <alignment horizontal="center"/>
      <protection/>
    </xf>
    <xf numFmtId="0" fontId="45" fillId="57" borderId="0" xfId="33" applyFont="1" applyFill="1" applyAlignment="1">
      <alignment horizontal="center"/>
      <protection/>
    </xf>
    <xf numFmtId="0" fontId="1" fillId="0" borderId="0" xfId="33" applyFont="1">
      <alignment/>
      <protection/>
    </xf>
    <xf numFmtId="166" fontId="45" fillId="57" borderId="0" xfId="23" applyNumberFormat="1" applyFont="1" applyFill="1" applyAlignment="1" quotePrefix="1">
      <alignment horizontal="center"/>
    </xf>
    <xf numFmtId="169" fontId="45" fillId="57" borderId="0" xfId="33" applyNumberFormat="1" applyFont="1" applyFill="1" applyBorder="1" applyAlignment="1">
      <alignment horizontal="right"/>
      <protection/>
    </xf>
    <xf numFmtId="165" fontId="45" fillId="57" borderId="0" xfId="33" applyNumberFormat="1" applyFont="1" applyFill="1" applyAlignment="1">
      <alignment horizontal="right"/>
      <protection/>
    </xf>
    <xf numFmtId="0" fontId="45" fillId="57" borderId="0" xfId="24" applyFont="1" applyFill="1" applyAlignment="1">
      <alignment horizontal="left"/>
      <protection/>
    </xf>
    <xf numFmtId="170" fontId="45" fillId="57" borderId="0" xfId="24" applyNumberFormat="1" applyFont="1" applyFill="1" applyAlignment="1">
      <alignment horizontal="right"/>
      <protection/>
    </xf>
    <xf numFmtId="169" fontId="45" fillId="57" borderId="0" xfId="24" applyNumberFormat="1" applyFont="1" applyFill="1" applyBorder="1" applyAlignment="1">
      <alignment horizontal="right"/>
      <protection/>
    </xf>
    <xf numFmtId="14" fontId="45" fillId="57" borderId="0" xfId="24" applyNumberFormat="1" applyFont="1" applyFill="1" applyAlignment="1">
      <alignment horizontal="center"/>
      <protection/>
    </xf>
    <xf numFmtId="168" fontId="45" fillId="57" borderId="0" xfId="24" applyNumberFormat="1" applyFont="1" applyFill="1" applyAlignment="1">
      <alignment horizontal="center"/>
      <protection/>
    </xf>
    <xf numFmtId="0" fontId="45" fillId="57" borderId="0" xfId="24" applyFont="1" applyFill="1" applyAlignment="1">
      <alignment horizontal="center"/>
      <protection/>
    </xf>
    <xf numFmtId="0" fontId="6" fillId="0" borderId="0" xfId="33" applyFont="1">
      <alignment/>
      <protection/>
    </xf>
    <xf numFmtId="0" fontId="45" fillId="57" borderId="0" xfId="33" applyFont="1" applyFill="1" applyAlignment="1">
      <alignment/>
      <protection/>
    </xf>
    <xf numFmtId="0" fontId="42" fillId="57" borderId="0" xfId="33" applyFont="1" applyFill="1" applyAlignment="1">
      <alignment horizontal="left"/>
      <protection/>
    </xf>
    <xf numFmtId="0" fontId="0" fillId="57" borderId="0" xfId="24" applyFont="1" applyFill="1" applyAlignment="1">
      <alignment horizontal="center"/>
      <protection/>
    </xf>
    <xf numFmtId="0" fontId="42" fillId="57" borderId="0" xfId="33" applyFont="1" applyFill="1" applyAlignment="1">
      <alignment/>
      <protection/>
    </xf>
    <xf numFmtId="0" fontId="50" fillId="58" borderId="0" xfId="33" applyFont="1" applyFill="1">
      <alignment/>
      <protection/>
    </xf>
    <xf numFmtId="0" fontId="50" fillId="57" borderId="0" xfId="33" applyFont="1" applyFill="1">
      <alignment/>
      <protection/>
    </xf>
    <xf numFmtId="0" fontId="50" fillId="0" borderId="0" xfId="33" applyFont="1" applyFill="1" applyAlignment="1" applyProtection="1" quotePrefix="1">
      <alignment horizontal="left" indent="2"/>
      <protection/>
    </xf>
    <xf numFmtId="0" fontId="50" fillId="57" borderId="0" xfId="33" applyFont="1" applyFill="1" applyAlignment="1" applyProtection="1">
      <alignment horizontal="left" indent="5"/>
      <protection locked="0"/>
    </xf>
    <xf numFmtId="0" fontId="51" fillId="57" borderId="0" xfId="33" applyFont="1" applyFill="1" applyAlignment="1">
      <alignment horizontal="centerContinuous" wrapText="1"/>
      <protection/>
    </xf>
    <xf numFmtId="0" fontId="51" fillId="57" borderId="0" xfId="33" applyFont="1" applyFill="1">
      <alignment/>
      <protection/>
    </xf>
    <xf numFmtId="0" fontId="50" fillId="57" borderId="0" xfId="33" applyFont="1" applyFill="1" applyAlignment="1">
      <alignment horizontal="right"/>
      <protection/>
    </xf>
    <xf numFmtId="0" fontId="41" fillId="58" borderId="0" xfId="20" applyFont="1" applyFill="1" applyAlignment="1">
      <alignment horizontal="left" indent="9"/>
      <protection/>
    </xf>
    <xf numFmtId="0" fontId="5" fillId="58" borderId="0" xfId="20" applyFont="1" applyFill="1" applyAlignment="1">
      <alignment horizontal="left"/>
      <protection/>
    </xf>
    <xf numFmtId="0" fontId="1" fillId="58" borderId="0" xfId="20" applyFont="1" applyFill="1">
      <alignment/>
      <protection/>
    </xf>
    <xf numFmtId="0" fontId="25" fillId="58" borderId="0" xfId="20" applyFont="1" applyFill="1" applyAlignment="1">
      <alignment horizontal="left" indent="8"/>
      <protection/>
    </xf>
    <xf numFmtId="0" fontId="46" fillId="58" borderId="0" xfId="20" applyFont="1" applyFill="1" applyAlignment="1">
      <alignment horizontal="left" indent="5"/>
      <protection/>
    </xf>
    <xf numFmtId="0" fontId="46" fillId="58" borderId="0" xfId="20" applyFont="1" applyFill="1" applyAlignment="1">
      <alignment horizontal="left" indent="8"/>
      <protection/>
    </xf>
    <xf numFmtId="0" fontId="46" fillId="58" borderId="0" xfId="20" applyFont="1" applyFill="1" applyAlignment="1">
      <alignment horizontal="right"/>
      <protection/>
    </xf>
    <xf numFmtId="164" fontId="25" fillId="0" borderId="0" xfId="21" applyNumberFormat="1" applyFont="1" applyFill="1" applyAlignment="1">
      <alignment horizontal="right"/>
      <protection/>
    </xf>
    <xf numFmtId="0" fontId="25" fillId="0" borderId="0" xfId="20" applyFont="1" applyFill="1">
      <alignment/>
      <protection/>
    </xf>
    <xf numFmtId="0" fontId="25" fillId="58" borderId="0" xfId="20" applyFont="1" applyFill="1">
      <alignment/>
      <protection/>
    </xf>
    <xf numFmtId="164" fontId="1" fillId="58" borderId="0" xfId="21" applyNumberFormat="1" applyFont="1" applyFill="1" applyAlignment="1">
      <alignment horizontal="left"/>
      <protection/>
    </xf>
    <xf numFmtId="0" fontId="52" fillId="0" borderId="0" xfId="33" applyFont="1" applyFill="1">
      <alignment/>
      <protection/>
    </xf>
    <xf numFmtId="0" fontId="6" fillId="58" borderId="0" xfId="33" applyFont="1" applyFill="1">
      <alignment/>
      <protection/>
    </xf>
    <xf numFmtId="0" fontId="13" fillId="0" borderId="0" xfId="33" applyFont="1" applyFill="1">
      <alignment/>
      <protection/>
    </xf>
    <xf numFmtId="0" fontId="1" fillId="58" borderId="0" xfId="33" applyFont="1" applyFill="1" applyAlignment="1">
      <alignment horizontal="left"/>
      <protection/>
    </xf>
    <xf numFmtId="0" fontId="15" fillId="58" borderId="0" xfId="33" applyFont="1" applyFill="1" applyAlignment="1">
      <alignment horizontal="center"/>
      <protection/>
    </xf>
    <xf numFmtId="0" fontId="1" fillId="58" borderId="0" xfId="33" applyFont="1" applyFill="1">
      <alignment/>
      <protection/>
    </xf>
    <xf numFmtId="0" fontId="1" fillId="58" borderId="0" xfId="24" applyFont="1" applyFill="1" applyAlignment="1">
      <alignment horizontal="center"/>
      <protection/>
    </xf>
    <xf numFmtId="0" fontId="1" fillId="0" borderId="0" xfId="24" applyFont="1" applyFill="1" applyAlignment="1">
      <alignment horizontal="center"/>
      <protection/>
    </xf>
    <xf numFmtId="0" fontId="6" fillId="0" borderId="0" xfId="33" applyFont="1" applyFill="1">
      <alignment/>
      <protection/>
    </xf>
    <xf numFmtId="0" fontId="1" fillId="0" borderId="0" xfId="33" applyFont="1" applyFill="1" applyAlignment="1">
      <alignment horizontal="left"/>
      <protection/>
    </xf>
    <xf numFmtId="0" fontId="13" fillId="0" borderId="0" xfId="33" applyFont="1" applyFill="1" applyAlignment="1">
      <alignment horizontal="left"/>
      <protection/>
    </xf>
    <xf numFmtId="0" fontId="13" fillId="58" borderId="0" xfId="33" applyFont="1" applyFill="1" applyAlignment="1">
      <alignment horizontal="left"/>
      <protection/>
    </xf>
    <xf numFmtId="0" fontId="19" fillId="58" borderId="0" xfId="20" applyFont="1" applyFill="1">
      <alignment/>
      <protection/>
    </xf>
    <xf numFmtId="0" fontId="11" fillId="58" borderId="0" xfId="20" applyFont="1" applyFill="1">
      <alignment/>
      <protection/>
    </xf>
    <xf numFmtId="0" fontId="15" fillId="58" borderId="0" xfId="20" applyFont="1" applyFill="1">
      <alignment/>
      <protection/>
    </xf>
    <xf numFmtId="0" fontId="15" fillId="58" borderId="0" xfId="20" applyFont="1" applyFill="1" applyAlignment="1">
      <alignment horizontal="center"/>
      <protection/>
    </xf>
    <xf numFmtId="0" fontId="1" fillId="58" borderId="0" xfId="20" applyFont="1" applyFill="1" applyAlignment="1">
      <alignment horizontal="center"/>
      <protection/>
    </xf>
    <xf numFmtId="0" fontId="1" fillId="0" borderId="0" xfId="20" applyFont="1" applyFill="1" applyAlignment="1">
      <alignment horizontal="center"/>
      <protection/>
    </xf>
    <xf numFmtId="0" fontId="15" fillId="0" borderId="0" xfId="20" applyFont="1" applyFill="1" applyAlignment="1">
      <alignment horizontal="center"/>
      <protection/>
    </xf>
    <xf numFmtId="0" fontId="1" fillId="0" borderId="0" xfId="20" applyFont="1" applyFill="1" applyAlignment="1">
      <alignment horizontal="center" vertical="center"/>
      <protection/>
    </xf>
    <xf numFmtId="0" fontId="1" fillId="58" borderId="0" xfId="20" applyFont="1" applyFill="1" applyAlignment="1">
      <alignment horizontal="center" vertical="center"/>
      <protection/>
    </xf>
    <xf numFmtId="0" fontId="1" fillId="58" borderId="0" xfId="20" applyFont="1" applyFill="1" applyAlignment="1">
      <alignment vertical="center"/>
      <protection/>
    </xf>
    <xf numFmtId="0" fontId="1" fillId="0" borderId="0" xfId="20" applyFont="1" applyFill="1" applyAlignment="1">
      <alignment vertical="center"/>
      <protection/>
    </xf>
    <xf numFmtId="0" fontId="1" fillId="58" borderId="0" xfId="20" applyFont="1" applyFill="1" applyBorder="1">
      <alignment/>
      <protection/>
    </xf>
    <xf numFmtId="0" fontId="1" fillId="58" borderId="0" xfId="20" applyFont="1" applyFill="1" applyBorder="1" applyAlignment="1">
      <alignment horizontal="center" vertical="center"/>
      <protection/>
    </xf>
    <xf numFmtId="0" fontId="1" fillId="58" borderId="0" xfId="20" applyFont="1" applyFill="1" applyBorder="1" applyAlignment="1">
      <alignment horizontal="center"/>
      <protection/>
    </xf>
    <xf numFmtId="0" fontId="1" fillId="58" borderId="0" xfId="33" applyFont="1" applyFill="1" applyBorder="1" applyAlignment="1">
      <alignment horizontal="left"/>
      <protection/>
    </xf>
    <xf numFmtId="0" fontId="1" fillId="0" borderId="0" xfId="20" applyFont="1" applyFill="1" applyBorder="1">
      <alignment/>
      <protection/>
    </xf>
    <xf numFmtId="0" fontId="15" fillId="0" borderId="0" xfId="20" applyFont="1" applyFill="1" applyBorder="1" applyAlignment="1">
      <alignment horizontal="center"/>
      <protection/>
    </xf>
    <xf numFmtId="0" fontId="1" fillId="0" borderId="0" xfId="33" applyFont="1" applyFill="1" applyBorder="1" applyAlignment="1">
      <alignment horizontal="left"/>
      <protection/>
    </xf>
    <xf numFmtId="0" fontId="1" fillId="0" borderId="0" xfId="20" applyFont="1" applyFill="1" applyBorder="1" applyAlignment="1">
      <alignment horizontal="center" vertical="center"/>
      <protection/>
    </xf>
    <xf numFmtId="0" fontId="1" fillId="0" borderId="0" xfId="20" applyFont="1" applyFill="1" applyBorder="1" applyAlignment="1">
      <alignment horizontal="center"/>
      <protection/>
    </xf>
    <xf numFmtId="0" fontId="13" fillId="0" borderId="0" xfId="33" applyFont="1" applyFill="1" applyBorder="1">
      <alignment/>
      <protection/>
    </xf>
    <xf numFmtId="0" fontId="6" fillId="0" borderId="0" xfId="33" applyFont="1" applyFill="1" applyBorder="1">
      <alignment/>
      <protection/>
    </xf>
    <xf numFmtId="0" fontId="53" fillId="0" borderId="0" xfId="33" applyFont="1" applyFill="1" applyBorder="1">
      <alignment/>
      <protection/>
    </xf>
    <xf numFmtId="0" fontId="54" fillId="0" borderId="0" xfId="33" applyFont="1" applyFill="1" applyBorder="1" applyAlignment="1">
      <alignment horizontal="center" vertical="center"/>
      <protection/>
    </xf>
    <xf numFmtId="6" fontId="24" fillId="0" borderId="0" xfId="25" applyNumberFormat="1" applyFont="1" applyFill="1" applyBorder="1" applyAlignment="1" applyProtection="1">
      <alignment horizontal="right"/>
      <protection locked="0"/>
    </xf>
    <xf numFmtId="0" fontId="1" fillId="0" borderId="0" xfId="33" applyFont="1" applyFill="1" applyBorder="1">
      <alignment/>
      <protection/>
    </xf>
    <xf numFmtId="0" fontId="42" fillId="0" borderId="0" xfId="33" applyFont="1" applyFill="1" applyBorder="1" applyAlignment="1">
      <alignment horizontal="center"/>
      <protection/>
    </xf>
    <xf numFmtId="0" fontId="24" fillId="0" borderId="0" xfId="26" applyFont="1" applyFill="1" applyBorder="1" applyAlignment="1">
      <alignment horizontal="left"/>
      <protection/>
    </xf>
    <xf numFmtId="0" fontId="24" fillId="0" borderId="0" xfId="26" applyFont="1" applyFill="1" applyBorder="1" applyAlignment="1">
      <alignment horizontal="center"/>
      <protection/>
    </xf>
    <xf numFmtId="0" fontId="6" fillId="58" borderId="0" xfId="33" applyFont="1" applyFill="1" applyBorder="1" applyAlignment="1">
      <alignment horizontal="left" indent="2"/>
      <protection/>
    </xf>
    <xf numFmtId="0" fontId="1" fillId="0" borderId="0" xfId="33" applyFont="1" applyBorder="1">
      <alignment/>
      <protection/>
    </xf>
    <xf numFmtId="0" fontId="50" fillId="58" borderId="0" xfId="33" applyFont="1" applyFill="1" applyBorder="1">
      <alignment/>
      <protection/>
    </xf>
    <xf numFmtId="0" fontId="50" fillId="0" borderId="0" xfId="33" applyFont="1" applyFill="1" applyBorder="1" applyAlignment="1" applyProtection="1">
      <alignment horizontal="left" indent="5"/>
      <protection locked="0"/>
    </xf>
    <xf numFmtId="0" fontId="51" fillId="0" borderId="0" xfId="33" applyFont="1" applyFill="1" applyBorder="1" applyAlignment="1">
      <alignment horizontal="centerContinuous" wrapText="1"/>
      <protection/>
    </xf>
    <xf numFmtId="0" fontId="51" fillId="58" borderId="0" xfId="33" applyFont="1" applyFill="1" applyBorder="1" applyAlignment="1">
      <alignment horizontal="centerContinuous" wrapText="1"/>
      <protection/>
    </xf>
    <xf numFmtId="0" fontId="51" fillId="58" borderId="0" xfId="33" applyFont="1" applyFill="1" applyBorder="1">
      <alignment/>
      <protection/>
    </xf>
    <xf numFmtId="0" fontId="41" fillId="58" borderId="0" xfId="20" applyFont="1" applyFill="1" applyBorder="1" applyAlignment="1">
      <alignment horizontal="left" indent="9"/>
      <protection/>
    </xf>
    <xf numFmtId="0" fontId="5" fillId="58" borderId="0" xfId="20" applyFont="1" applyFill="1" applyBorder="1" applyAlignment="1">
      <alignment horizontal="left"/>
      <protection/>
    </xf>
    <xf numFmtId="0" fontId="5" fillId="58" borderId="0" xfId="20" applyFont="1" applyFill="1" applyBorder="1" applyAlignment="1">
      <alignment horizontal="left" indent="8"/>
      <protection/>
    </xf>
    <xf numFmtId="0" fontId="5" fillId="58" borderId="0" xfId="20" applyFont="1" applyFill="1" applyBorder="1" applyAlignment="1">
      <alignment horizontal="left" indent="5"/>
      <protection/>
    </xf>
    <xf numFmtId="164" fontId="1" fillId="0" borderId="0" xfId="21" applyNumberFormat="1" applyFont="1" applyFill="1" applyBorder="1" applyAlignment="1">
      <alignment horizontal="right"/>
      <protection/>
    </xf>
    <xf numFmtId="164" fontId="1" fillId="0" borderId="0" xfId="21" applyNumberFormat="1" applyFont="1" applyFill="1" applyBorder="1" applyAlignment="1">
      <alignment horizontal="left"/>
      <protection/>
    </xf>
    <xf numFmtId="0" fontId="52" fillId="0" borderId="0" xfId="33" applyFont="1" applyFill="1" applyBorder="1">
      <alignment/>
      <protection/>
    </xf>
    <xf numFmtId="0" fontId="6" fillId="0" borderId="0" xfId="33" applyFont="1" applyFill="1" applyBorder="1" applyAlignment="1">
      <alignment/>
      <protection/>
    </xf>
    <xf numFmtId="0" fontId="6" fillId="0" borderId="0" xfId="33" applyFont="1" applyFill="1" applyBorder="1" applyAlignment="1">
      <alignment wrapText="1"/>
      <protection/>
    </xf>
    <xf numFmtId="169" fontId="6" fillId="0" borderId="0" xfId="34" applyNumberFormat="1" applyFont="1" applyFill="1" applyBorder="1" applyAlignment="1">
      <alignment horizontal="right"/>
    </xf>
    <xf numFmtId="44" fontId="1" fillId="0" borderId="0" xfId="34" applyFont="1" applyFill="1" applyBorder="1"/>
    <xf numFmtId="0" fontId="1" fillId="0" borderId="0" xfId="33" applyFont="1" applyFill="1" applyBorder="1" applyAlignment="1">
      <alignment horizontal="right"/>
      <protection/>
    </xf>
    <xf numFmtId="0" fontId="1" fillId="0" borderId="0" xfId="33" applyFont="1" applyFill="1" applyBorder="1" applyAlignment="1">
      <alignment/>
      <protection/>
    </xf>
    <xf numFmtId="167" fontId="1" fillId="0" borderId="0" xfId="23" applyNumberFormat="1" applyFont="1" applyFill="1" applyBorder="1" applyAlignment="1">
      <alignment horizontal="right" vertical="top"/>
    </xf>
    <xf numFmtId="0" fontId="1" fillId="0" borderId="0" xfId="33" applyFont="1" applyFill="1" applyBorder="1" applyAlignment="1">
      <alignment horizontal="left" indent="2"/>
      <protection/>
    </xf>
    <xf numFmtId="174" fontId="1" fillId="0" borderId="0" xfId="23" applyNumberFormat="1" applyFont="1" applyFill="1" applyBorder="1" applyAlignment="1">
      <alignment vertical="top"/>
    </xf>
    <xf numFmtId="167" fontId="1" fillId="0" borderId="0" xfId="33" applyNumberFormat="1" applyFont="1" applyFill="1" applyBorder="1" applyAlignment="1">
      <alignment horizontal="right"/>
      <protection/>
    </xf>
    <xf numFmtId="41" fontId="1" fillId="0" borderId="0" xfId="23" applyNumberFormat="1" applyFont="1" applyFill="1" applyBorder="1" applyAlignment="1">
      <alignment horizontal="right"/>
    </xf>
    <xf numFmtId="0" fontId="1" fillId="0" borderId="0" xfId="33" applyFont="1" applyFill="1" applyBorder="1" applyAlignment="1">
      <alignment horizontal="left" indent="5"/>
      <protection/>
    </xf>
    <xf numFmtId="10" fontId="1" fillId="0" borderId="0" xfId="33" applyNumberFormat="1" applyFont="1" applyFill="1" applyBorder="1" applyAlignment="1">
      <alignment horizontal="left"/>
      <protection/>
    </xf>
    <xf numFmtId="0" fontId="1" fillId="0" borderId="0" xfId="33" applyFont="1" applyFill="1" applyBorder="1" applyAlignment="1">
      <alignment horizontal="left" indent="3"/>
      <protection/>
    </xf>
    <xf numFmtId="5" fontId="6" fillId="0" borderId="0" xfId="34" applyNumberFormat="1" applyFont="1" applyFill="1" applyBorder="1" applyAlignment="1">
      <alignment horizontal="right"/>
    </xf>
    <xf numFmtId="0" fontId="42" fillId="0" borderId="0" xfId="33" applyFont="1" applyFill="1" applyBorder="1" applyAlignment="1">
      <alignment/>
      <protection/>
    </xf>
    <xf numFmtId="0" fontId="42" fillId="0" borderId="0" xfId="33" applyFont="1" applyFill="1" applyBorder="1" applyAlignment="1">
      <alignment horizontal="left" indent="2"/>
      <protection/>
    </xf>
    <xf numFmtId="5" fontId="1" fillId="0" borderId="0" xfId="24" applyNumberFormat="1" applyFont="1" applyFill="1" applyBorder="1" applyAlignment="1">
      <alignment/>
      <protection/>
    </xf>
    <xf numFmtId="41" fontId="1" fillId="0" borderId="0" xfId="23" applyNumberFormat="1" applyFont="1" applyFill="1" applyBorder="1" applyAlignment="1">
      <alignment horizontal="right" vertical="top"/>
    </xf>
    <xf numFmtId="0" fontId="6" fillId="0" borderId="0" xfId="33" applyFont="1" applyFill="1" applyBorder="1" applyAlignment="1">
      <alignment horizontal="left" indent="2"/>
      <protection/>
    </xf>
    <xf numFmtId="0" fontId="52" fillId="0" borderId="0" xfId="21" applyFont="1" applyFill="1" applyBorder="1">
      <alignment/>
      <protection/>
    </xf>
    <xf numFmtId="0" fontId="55" fillId="0" borderId="0" xfId="21" applyFont="1" applyFill="1" applyBorder="1">
      <alignment/>
      <protection/>
    </xf>
    <xf numFmtId="0" fontId="1" fillId="0" borderId="0" xfId="21" applyFont="1" applyFill="1" applyBorder="1">
      <alignment/>
      <protection/>
    </xf>
    <xf numFmtId="0" fontId="24" fillId="0" borderId="0" xfId="23" applyNumberFormat="1" applyFont="1" applyFill="1" applyBorder="1" applyAlignment="1" applyProtection="1">
      <alignment horizontal="right" indent="1"/>
      <protection locked="0"/>
    </xf>
    <xf numFmtId="175" fontId="15" fillId="0" borderId="0" xfId="21" applyNumberFormat="1" applyFont="1" applyFill="1" applyBorder="1" applyAlignment="1">
      <alignment horizontal="right" indent="1"/>
      <protection/>
    </xf>
    <xf numFmtId="6" fontId="1" fillId="0" borderId="0" xfId="21" applyNumberFormat="1" applyFont="1" applyFill="1" applyBorder="1" applyAlignment="1">
      <alignment horizontal="right" indent="1"/>
      <protection/>
    </xf>
    <xf numFmtId="0" fontId="56" fillId="0" borderId="0" xfId="26" applyFont="1" applyFill="1" applyBorder="1" applyAlignment="1">
      <alignment horizontal="left" indent="2"/>
      <protection/>
    </xf>
    <xf numFmtId="6" fontId="6" fillId="0" borderId="0" xfId="34" applyNumberFormat="1" applyFont="1" applyFill="1" applyBorder="1" applyAlignment="1">
      <alignment/>
    </xf>
    <xf numFmtId="6" fontId="6" fillId="0" borderId="0" xfId="21" applyNumberFormat="1" applyFont="1" applyFill="1" applyBorder="1" applyAlignment="1">
      <alignment horizontal="right" indent="1"/>
      <protection/>
    </xf>
    <xf numFmtId="0" fontId="14" fillId="0" borderId="0" xfId="21" applyFont="1" applyFill="1" applyBorder="1" applyAlignment="1">
      <alignment vertical="top" wrapText="1"/>
      <protection/>
    </xf>
    <xf numFmtId="0" fontId="20" fillId="0" borderId="0" xfId="21" applyFont="1" applyFill="1" applyBorder="1" applyAlignment="1">
      <alignment vertical="top" wrapText="1"/>
      <protection/>
    </xf>
    <xf numFmtId="0" fontId="1" fillId="0" borderId="0" xfId="21" applyFont="1" applyFill="1" applyBorder="1" applyAlignment="1">
      <alignment vertical="top" wrapText="1"/>
      <protection/>
    </xf>
    <xf numFmtId="0" fontId="13" fillId="0" borderId="0" xfId="26" applyFont="1" applyFill="1" applyBorder="1" applyAlignment="1">
      <alignment horizontal="left"/>
      <protection/>
    </xf>
    <xf numFmtId="0" fontId="13" fillId="0" borderId="0" xfId="26" applyFont="1" applyFill="1" applyBorder="1" applyAlignment="1">
      <alignment horizontal="center"/>
      <protection/>
    </xf>
    <xf numFmtId="0" fontId="13" fillId="0" borderId="0" xfId="26" applyFont="1" applyFill="1" applyBorder="1" applyAlignment="1">
      <alignment/>
      <protection/>
    </xf>
    <xf numFmtId="0" fontId="1" fillId="0" borderId="0" xfId="21" applyFill="1" applyBorder="1" applyAlignment="1">
      <alignment/>
      <protection/>
    </xf>
    <xf numFmtId="6" fontId="6" fillId="0" borderId="0" xfId="25" applyNumberFormat="1" applyFont="1" applyFill="1" applyBorder="1" applyAlignment="1">
      <alignment horizontal="right" indent="2"/>
    </xf>
    <xf numFmtId="10" fontId="6" fillId="0" borderId="0" xfId="28" applyNumberFormat="1" applyFont="1" applyFill="1" applyBorder="1" applyAlignment="1">
      <alignment horizontal="right" indent="3"/>
    </xf>
    <xf numFmtId="0" fontId="1" fillId="0" borderId="0" xfId="21" applyFill="1" applyBorder="1" applyAlignment="1">
      <alignment horizontal="left"/>
      <protection/>
    </xf>
    <xf numFmtId="10" fontId="1" fillId="0" borderId="0" xfId="28" applyNumberFormat="1" applyFont="1" applyFill="1" applyBorder="1" applyAlignment="1">
      <alignment horizontal="left"/>
    </xf>
    <xf numFmtId="177" fontId="56" fillId="0" borderId="0" xfId="26" applyNumberFormat="1" applyFont="1" applyFill="1" applyBorder="1" applyAlignment="1" applyProtection="1">
      <alignment horizontal="right"/>
      <protection locked="0"/>
    </xf>
    <xf numFmtId="177" fontId="56" fillId="0" borderId="0" xfId="26" applyNumberFormat="1" applyFont="1" applyFill="1" applyBorder="1" applyAlignment="1">
      <alignment horizontal="right"/>
      <protection/>
    </xf>
    <xf numFmtId="0" fontId="56" fillId="0" borderId="0" xfId="26" applyFont="1" applyFill="1" applyBorder="1" applyAlignment="1">
      <alignment horizontal="center"/>
      <protection/>
    </xf>
    <xf numFmtId="6" fontId="24" fillId="0" borderId="0" xfId="34" applyNumberFormat="1" applyFont="1" applyFill="1" applyBorder="1" applyAlignment="1" applyProtection="1">
      <alignment/>
      <protection locked="0"/>
    </xf>
    <xf numFmtId="0" fontId="57" fillId="0" borderId="0" xfId="26" applyFont="1" applyFill="1" applyBorder="1" applyAlignment="1">
      <alignment horizontal="left"/>
      <protection/>
    </xf>
    <xf numFmtId="5" fontId="24" fillId="0" borderId="0" xfId="34" applyNumberFormat="1" applyFont="1" applyFill="1" applyBorder="1" applyAlignment="1" applyProtection="1">
      <alignment/>
      <protection locked="0"/>
    </xf>
    <xf numFmtId="43" fontId="24" fillId="0" borderId="0" xfId="26" applyNumberFormat="1" applyFont="1" applyFill="1" applyBorder="1" applyAlignment="1">
      <alignment horizontal="left"/>
      <protection/>
    </xf>
    <xf numFmtId="5" fontId="24" fillId="0" borderId="0" xfId="25" applyNumberFormat="1" applyFont="1" applyFill="1" applyBorder="1" applyAlignment="1" applyProtection="1">
      <alignment horizontal="right"/>
      <protection locked="0"/>
    </xf>
    <xf numFmtId="0" fontId="58" fillId="0" borderId="0" xfId="26" applyFont="1" applyFill="1" applyBorder="1" applyAlignment="1" quotePrefix="1">
      <alignment horizontal="left"/>
      <protection/>
    </xf>
    <xf numFmtId="6" fontId="24" fillId="0" borderId="0" xfId="25" applyNumberFormat="1" applyFont="1" applyFill="1" applyBorder="1" applyAlignment="1" applyProtection="1">
      <alignment/>
      <protection locked="0"/>
    </xf>
    <xf numFmtId="6" fontId="1" fillId="0" borderId="0" xfId="25" applyNumberFormat="1" applyFont="1" applyFill="1" applyBorder="1" applyAlignment="1" applyProtection="1">
      <alignment horizontal="right"/>
      <protection locked="0"/>
    </xf>
    <xf numFmtId="6" fontId="6" fillId="0" borderId="0" xfId="34" applyNumberFormat="1" applyFont="1" applyFill="1" applyBorder="1" applyAlignment="1" applyProtection="1">
      <alignment/>
      <protection locked="0"/>
    </xf>
    <xf numFmtId="0" fontId="59" fillId="58" borderId="0" xfId="26" applyFont="1" applyFill="1" applyBorder="1" applyAlignment="1" applyProtection="1">
      <alignment horizontal="left"/>
      <protection locked="0"/>
    </xf>
    <xf numFmtId="0" fontId="60" fillId="58" borderId="0" xfId="26" applyFont="1" applyFill="1" applyBorder="1" applyAlignment="1">
      <alignment horizontal="left"/>
      <protection/>
    </xf>
    <xf numFmtId="175" fontId="32" fillId="58" borderId="0" xfId="25" applyNumberFormat="1" applyFont="1" applyFill="1" applyBorder="1" applyAlignment="1">
      <alignment horizontal="right" indent="2"/>
    </xf>
    <xf numFmtId="0" fontId="59" fillId="58" borderId="0" xfId="26" applyFont="1" applyFill="1" applyBorder="1" applyAlignment="1">
      <alignment horizontal="left"/>
      <protection/>
    </xf>
    <xf numFmtId="0" fontId="8" fillId="0" borderId="0" xfId="20" applyFont="1" applyFill="1">
      <alignment/>
      <protection/>
    </xf>
    <xf numFmtId="0" fontId="61" fillId="58" borderId="0" xfId="26" applyFont="1" applyFill="1" applyBorder="1" applyAlignment="1">
      <alignment horizontal="left"/>
      <protection/>
    </xf>
    <xf numFmtId="8" fontId="59" fillId="58" borderId="0" xfId="23" applyNumberFormat="1" applyFont="1" applyFill="1" applyBorder="1" applyAlignment="1" applyProtection="1">
      <alignment horizontal="right" indent="1"/>
      <protection locked="0"/>
    </xf>
    <xf numFmtId="0" fontId="59" fillId="58" borderId="0" xfId="23" applyNumberFormat="1" applyFont="1" applyFill="1" applyBorder="1" applyAlignment="1" applyProtection="1">
      <alignment horizontal="right" indent="1"/>
      <protection locked="0"/>
    </xf>
    <xf numFmtId="0" fontId="32" fillId="58" borderId="0" xfId="25" applyNumberFormat="1" applyFont="1" applyFill="1" applyBorder="1" applyAlignment="1">
      <alignment horizontal="right" indent="2"/>
    </xf>
    <xf numFmtId="0" fontId="24" fillId="58" borderId="0" xfId="26" applyFont="1" applyFill="1" applyBorder="1" applyAlignment="1">
      <alignment horizontal="left"/>
      <protection/>
    </xf>
    <xf numFmtId="0" fontId="56" fillId="58" borderId="0" xfId="26" applyFont="1" applyFill="1" applyBorder="1" applyAlignment="1">
      <alignment horizontal="left"/>
      <protection/>
    </xf>
    <xf numFmtId="6" fontId="6" fillId="58" borderId="0" xfId="34" applyNumberFormat="1" applyFont="1" applyFill="1" applyBorder="1" applyAlignment="1">
      <alignment/>
    </xf>
    <xf numFmtId="0" fontId="50" fillId="0" borderId="0" xfId="33" applyFont="1" applyFill="1" applyAlignment="1" applyProtection="1">
      <alignment horizontal="left" indent="5"/>
      <protection locked="0"/>
    </xf>
    <xf numFmtId="0" fontId="51" fillId="0" borderId="0" xfId="33" applyFont="1" applyFill="1" applyAlignment="1">
      <alignment horizontal="centerContinuous" wrapText="1"/>
      <protection/>
    </xf>
    <xf numFmtId="0" fontId="51" fillId="58" borderId="0" xfId="33" applyFont="1" applyFill="1" applyAlignment="1">
      <alignment horizontal="centerContinuous" wrapText="1"/>
      <protection/>
    </xf>
    <xf numFmtId="0" fontId="51" fillId="58" borderId="0" xfId="33" applyFont="1" applyFill="1">
      <alignment/>
      <protection/>
    </xf>
    <xf numFmtId="0" fontId="0" fillId="0" borderId="0" xfId="0" applyFont="1"/>
    <xf numFmtId="0" fontId="97" fillId="0" borderId="23" xfId="0" applyFont="1" applyBorder="1"/>
    <xf numFmtId="0" fontId="97" fillId="0" borderId="24" xfId="0" applyFont="1" applyBorder="1"/>
    <xf numFmtId="0" fontId="97" fillId="0" borderId="25" xfId="0" applyFont="1" applyBorder="1"/>
    <xf numFmtId="0" fontId="97" fillId="0" borderId="26" xfId="0" applyFont="1" applyBorder="1"/>
    <xf numFmtId="0" fontId="97" fillId="0" borderId="0" xfId="0" applyFont="1" applyBorder="1"/>
    <xf numFmtId="0" fontId="97" fillId="0" borderId="27" xfId="0" applyFont="1" applyBorder="1"/>
    <xf numFmtId="0" fontId="98" fillId="0" borderId="0" xfId="0" applyFont="1" applyBorder="1" applyAlignment="1">
      <alignment horizontal="center"/>
    </xf>
    <xf numFmtId="0" fontId="99" fillId="0" borderId="0" xfId="0" applyFont="1" applyBorder="1" applyAlignment="1">
      <alignment horizontal="center" vertical="center"/>
    </xf>
    <xf numFmtId="17" fontId="100" fillId="0" borderId="0" xfId="0" applyNumberFormat="1" applyFont="1" applyBorder="1" applyAlignment="1">
      <alignment horizontal="center"/>
    </xf>
    <xf numFmtId="0" fontId="101" fillId="0" borderId="0" xfId="0" applyFont="1" applyBorder="1" applyAlignment="1">
      <alignment horizontal="center" vertical="center"/>
    </xf>
    <xf numFmtId="0" fontId="97" fillId="0" borderId="26" xfId="0" applyFont="1" applyFill="1" applyBorder="1"/>
    <xf numFmtId="0" fontId="97" fillId="0" borderId="0" xfId="0" applyFont="1" applyFill="1" applyBorder="1"/>
    <xf numFmtId="0" fontId="102" fillId="0" borderId="0" xfId="0" applyFont="1" applyFill="1" applyBorder="1" applyAlignment="1">
      <alignment horizontal="center" vertical="center"/>
    </xf>
    <xf numFmtId="0" fontId="97" fillId="0" borderId="27" xfId="0" applyFont="1" applyFill="1" applyBorder="1"/>
    <xf numFmtId="0" fontId="102" fillId="0" borderId="0" xfId="0" applyFont="1" applyFill="1" applyBorder="1" applyAlignment="1" quotePrefix="1">
      <alignment horizontal="center" vertical="center"/>
    </xf>
    <xf numFmtId="0" fontId="102" fillId="0" borderId="0" xfId="0" applyFont="1" applyBorder="1" applyAlignment="1">
      <alignment horizontal="center" vertical="center"/>
    </xf>
    <xf numFmtId="0" fontId="100" fillId="0" borderId="0" xfId="0" applyFont="1" applyBorder="1" applyAlignment="1">
      <alignment horizontal="center"/>
    </xf>
    <xf numFmtId="0" fontId="103" fillId="0" borderId="0" xfId="0" applyFont="1" applyBorder="1"/>
    <xf numFmtId="0" fontId="97" fillId="0" borderId="28" xfId="0" applyFont="1" applyBorder="1"/>
    <xf numFmtId="0" fontId="97" fillId="0" borderId="29" xfId="0" applyFont="1" applyBorder="1"/>
    <xf numFmtId="0" fontId="97" fillId="0" borderId="30" xfId="0" applyFont="1" applyBorder="1"/>
    <xf numFmtId="0" fontId="99" fillId="0" borderId="0" xfId="0" applyFont="1" applyBorder="1" applyAlignment="1">
      <alignment horizontal="left" vertical="center"/>
    </xf>
    <xf numFmtId="0" fontId="0"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59" borderId="0" xfId="0" applyFont="1" applyFill="1" applyBorder="1" applyAlignment="1">
      <alignment horizontal="center" vertical="center" wrapText="1"/>
    </xf>
    <xf numFmtId="0" fontId="104" fillId="0" borderId="31"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60" borderId="32"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96" fillId="0" borderId="33" xfId="3318" applyFill="1" applyBorder="1" applyAlignment="1">
      <alignment horizontal="center" vertical="center" wrapText="1"/>
    </xf>
    <xf numFmtId="0" fontId="96" fillId="0" borderId="33" xfId="3318" applyFill="1" applyBorder="1" applyAlignment="1" quotePrefix="1">
      <alignment horizontal="center" vertical="center" wrapText="1"/>
    </xf>
    <xf numFmtId="0" fontId="96" fillId="0" borderId="34" xfId="3318" applyFill="1" applyBorder="1" applyAlignment="1" quotePrefix="1">
      <alignment horizontal="center" vertical="center" wrapText="1"/>
    </xf>
    <xf numFmtId="0" fontId="96" fillId="0" borderId="0" xfId="3318" applyFill="1" applyBorder="1" applyAlignment="1" quotePrefix="1">
      <alignment horizontal="center" vertical="center" wrapText="1"/>
    </xf>
    <xf numFmtId="0" fontId="105" fillId="60" borderId="0" xfId="0" applyFont="1" applyFill="1" applyBorder="1" applyAlignment="1">
      <alignment horizontal="center" vertical="center" wrapText="1"/>
    </xf>
    <xf numFmtId="0" fontId="106" fillId="60" borderId="0" xfId="0" applyFont="1" applyFill="1" applyBorder="1" applyAlignment="1">
      <alignment horizontal="center" vertical="center" wrapText="1"/>
    </xf>
    <xf numFmtId="0" fontId="0" fillId="60" borderId="0"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104" fillId="0" borderId="0" xfId="0" applyFont="1" applyFill="1" applyBorder="1" applyAlignment="1" quotePrefix="1">
      <alignment horizontal="center" vertical="center" wrapText="1"/>
    </xf>
    <xf numFmtId="0" fontId="107" fillId="0" borderId="0" xfId="0" applyFont="1" applyFill="1" applyBorder="1" applyAlignment="1" quotePrefix="1">
      <alignment horizontal="center" vertical="center" wrapText="1"/>
    </xf>
    <xf numFmtId="0" fontId="107" fillId="33" borderId="0" xfId="0" applyFont="1" applyFill="1" applyBorder="1" applyAlignment="1">
      <alignment horizontal="center" vertical="center" wrapText="1"/>
    </xf>
    <xf numFmtId="0" fontId="111" fillId="33" borderId="0" xfId="0" applyFont="1" applyFill="1" applyBorder="1" applyAlignment="1" quotePrefix="1">
      <alignment horizontal="center" vertical="center" wrapText="1"/>
    </xf>
    <xf numFmtId="0" fontId="106" fillId="33" borderId="0" xfId="0" applyFont="1" applyFill="1" applyBorder="1" applyAlignment="1">
      <alignment horizontal="center" vertical="center" wrapText="1"/>
    </xf>
    <xf numFmtId="0" fontId="94" fillId="33" borderId="0" xfId="0" applyFont="1" applyFill="1" applyBorder="1" applyAlignment="1">
      <alignment horizontal="center" vertical="center" wrapText="1"/>
    </xf>
    <xf numFmtId="3" fontId="104" fillId="0" borderId="0" xfId="0" applyNumberFormat="1" applyFont="1" applyFill="1" applyBorder="1" applyAlignment="1" quotePrefix="1">
      <alignment horizontal="center" vertical="center" wrapText="1"/>
    </xf>
    <xf numFmtId="10" fontId="104" fillId="0" borderId="0" xfId="15" applyNumberFormat="1" applyFont="1" applyFill="1" applyBorder="1" applyAlignment="1">
      <alignment horizontal="center" vertical="center" wrapText="1"/>
    </xf>
    <xf numFmtId="10" fontId="104" fillId="0" borderId="0" xfId="0" applyNumberFormat="1" applyFont="1" applyFill="1" applyBorder="1" applyAlignment="1" quotePrefix="1">
      <alignment horizontal="center" vertical="center" wrapText="1"/>
    </xf>
    <xf numFmtId="0" fontId="104" fillId="0" borderId="0" xfId="0" applyFont="1" applyFill="1" applyBorder="1" applyAlignment="1" quotePrefix="1">
      <alignment horizontal="right" vertical="center" wrapText="1"/>
    </xf>
    <xf numFmtId="10" fontId="104" fillId="0" borderId="0" xfId="15" applyNumberFormat="1" applyFont="1" applyFill="1" applyBorder="1" applyAlignment="1" quotePrefix="1">
      <alignment horizontal="center" vertical="center" wrapText="1"/>
    </xf>
    <xf numFmtId="0" fontId="109" fillId="0" borderId="0" xfId="0" applyFont="1" applyFill="1" applyBorder="1" applyAlignment="1">
      <alignment horizontal="right" vertical="center" wrapText="1"/>
    </xf>
    <xf numFmtId="0" fontId="94" fillId="0" borderId="0" xfId="0"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9" fontId="104" fillId="0" borderId="0" xfId="15" applyFont="1" applyFill="1" applyBorder="1" applyAlignment="1">
      <alignment horizontal="center" vertical="center" wrapText="1"/>
    </xf>
    <xf numFmtId="0" fontId="104" fillId="0" borderId="0" xfId="0" applyFont="1" applyFill="1" applyBorder="1" applyAlignment="1">
      <alignment horizontal="right" vertical="center" wrapText="1"/>
    </xf>
    <xf numFmtId="0" fontId="117" fillId="0" borderId="0" xfId="0" applyFont="1" applyFill="1" applyBorder="1" applyAlignment="1">
      <alignment horizontal="center" vertical="center" wrapText="1"/>
    </xf>
    <xf numFmtId="10" fontId="117" fillId="0" borderId="0" xfId="15" applyNumberFormat="1" applyFont="1" applyFill="1" applyBorder="1" applyAlignment="1">
      <alignment horizontal="center" vertical="center" wrapText="1"/>
    </xf>
    <xf numFmtId="10" fontId="104"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107" fillId="61" borderId="0" xfId="0" applyFont="1" applyFill="1" applyBorder="1" applyAlignment="1">
      <alignment horizontal="center" vertical="center" wrapText="1"/>
    </xf>
    <xf numFmtId="0" fontId="118" fillId="61" borderId="0" xfId="0" applyFont="1" applyFill="1" applyBorder="1" applyAlignment="1" quotePrefix="1">
      <alignment horizontal="center" vertical="center" wrapText="1"/>
    </xf>
    <xf numFmtId="0" fontId="94" fillId="61" borderId="0" xfId="0" applyFont="1" applyFill="1" applyBorder="1" applyAlignment="1">
      <alignment horizontal="center" vertical="center" wrapText="1"/>
    </xf>
    <xf numFmtId="1" fontId="104" fillId="0" borderId="0" xfId="0" applyNumberFormat="1" applyFont="1" applyFill="1" applyBorder="1" applyAlignment="1">
      <alignment horizontal="center" vertical="center" wrapText="1"/>
    </xf>
    <xf numFmtId="0" fontId="111" fillId="0" borderId="0" xfId="0" applyFont="1" applyFill="1" applyBorder="1" applyAlignment="1" quotePrefix="1">
      <alignment horizontal="center" vertical="center" wrapText="1"/>
    </xf>
    <xf numFmtId="43" fontId="104" fillId="0" borderId="0" xfId="18" applyFont="1" applyFill="1" applyBorder="1" applyAlignment="1">
      <alignment horizontal="center" vertical="center" wrapText="1"/>
    </xf>
    <xf numFmtId="0" fontId="104" fillId="0" borderId="0" xfId="0" applyFont="1" applyFill="1" applyBorder="1" applyAlignment="1">
      <alignment vertical="center" wrapText="1"/>
    </xf>
    <xf numFmtId="3" fontId="104" fillId="0" borderId="0" xfId="0" applyNumberFormat="1" applyFont="1" applyFill="1" applyBorder="1" applyAlignment="1" quotePrefix="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3" fillId="60" borderId="0" xfId="0" applyFont="1" applyFill="1" applyBorder="1" applyAlignment="1">
      <alignment horizontal="center" vertical="center" wrapText="1"/>
    </xf>
    <xf numFmtId="0" fontId="0" fillId="0" borderId="0" xfId="0" applyAlignment="1">
      <alignment horizontal="center"/>
    </xf>
    <xf numFmtId="0" fontId="119" fillId="0" borderId="0" xfId="0" applyFont="1" applyFill="1" applyBorder="1" applyAlignment="1">
      <alignment horizontal="center" vertical="center" wrapText="1"/>
    </xf>
    <xf numFmtId="0" fontId="120" fillId="0" borderId="0" xfId="0" applyFont="1" applyFill="1" applyBorder="1" applyAlignment="1">
      <alignment horizontal="center" vertical="center" wrapText="1"/>
    </xf>
    <xf numFmtId="0" fontId="106" fillId="0" borderId="0" xfId="0" applyFont="1" applyFill="1" applyBorder="1" applyAlignment="1" quotePrefix="1">
      <alignment horizontal="center" vertical="center" wrapText="1"/>
    </xf>
    <xf numFmtId="0" fontId="121" fillId="0" borderId="0" xfId="0" applyFont="1" applyAlignment="1">
      <alignment horizontal="center" vertical="center"/>
    </xf>
    <xf numFmtId="0" fontId="122" fillId="0" borderId="0" xfId="0" applyFont="1" applyAlignment="1">
      <alignment vertical="center" wrapText="1"/>
    </xf>
    <xf numFmtId="0" fontId="123" fillId="0" borderId="0" xfId="0" applyFont="1" applyAlignment="1">
      <alignment horizontal="left" vertical="center" wrapText="1"/>
    </xf>
    <xf numFmtId="0" fontId="124" fillId="0" borderId="0" xfId="0" applyFont="1" applyFill="1" applyAlignment="1">
      <alignment wrapText="1"/>
    </xf>
    <xf numFmtId="0" fontId="122" fillId="0" borderId="0" xfId="0" applyFont="1" applyAlignment="1">
      <alignment horizontal="left" vertical="center" wrapText="1"/>
    </xf>
    <xf numFmtId="0" fontId="125" fillId="0" borderId="0" xfId="0" applyFont="1" applyAlignment="1">
      <alignment vertical="center" wrapText="1"/>
    </xf>
    <xf numFmtId="0" fontId="126" fillId="0" borderId="0" xfId="0" applyFont="1" applyAlignment="1">
      <alignment horizontal="left" vertical="center" wrapText="1"/>
    </xf>
    <xf numFmtId="0" fontId="126" fillId="0" borderId="0" xfId="0" applyFont="1" applyAlignment="1">
      <alignment wrapText="1"/>
    </xf>
    <xf numFmtId="0" fontId="124" fillId="0" borderId="0" xfId="0" applyFont="1" applyAlignment="1">
      <alignment vertical="center" wrapText="1"/>
    </xf>
    <xf numFmtId="0" fontId="127" fillId="0" borderId="0" xfId="0" applyFont="1" applyAlignment="1">
      <alignment vertical="center" wrapText="1"/>
    </xf>
    <xf numFmtId="0" fontId="124" fillId="0" borderId="0" xfId="0" applyFont="1" applyAlignment="1">
      <alignment wrapText="1"/>
    </xf>
    <xf numFmtId="0" fontId="126" fillId="0" borderId="0" xfId="0" applyFont="1" applyAlignment="1">
      <alignment vertical="center" wrapText="1"/>
    </xf>
    <xf numFmtId="0" fontId="126" fillId="0" borderId="0" xfId="0" applyFont="1" applyFill="1" applyAlignment="1">
      <alignment wrapText="1"/>
    </xf>
    <xf numFmtId="0" fontId="129" fillId="55" borderId="0" xfId="0" applyFont="1" applyFill="1" applyBorder="1" applyAlignment="1" applyProtection="1">
      <alignment horizontal="center"/>
      <protection/>
    </xf>
    <xf numFmtId="0" fontId="130" fillId="57" borderId="0" xfId="20" applyFont="1" applyFill="1" applyBorder="1" applyAlignment="1" applyProtection="1">
      <alignment horizontal="center" vertical="center"/>
      <protection/>
    </xf>
    <xf numFmtId="0" fontId="8" fillId="0" borderId="0" xfId="20" applyFont="1" applyFill="1" applyBorder="1" applyAlignment="1" applyProtection="1">
      <alignment horizontal="center" vertical="center"/>
      <protection/>
    </xf>
    <xf numFmtId="0" fontId="8" fillId="55" borderId="0" xfId="0" applyFont="1" applyFill="1" applyBorder="1" applyAlignment="1" applyProtection="1">
      <alignment horizontal="left"/>
      <protection/>
    </xf>
    <xf numFmtId="0" fontId="130" fillId="55" borderId="0" xfId="24" applyFont="1" applyFill="1" applyBorder="1" applyAlignment="1" applyProtection="1">
      <alignment horizontal="center"/>
      <protection/>
    </xf>
    <xf numFmtId="0" fontId="8" fillId="0" borderId="0" xfId="24" applyFont="1" applyFill="1" applyBorder="1" applyAlignment="1" applyProtection="1">
      <alignment horizontal="center"/>
      <protection/>
    </xf>
    <xf numFmtId="0" fontId="130" fillId="55" borderId="0" xfId="24" applyFont="1" applyFill="1" applyBorder="1" applyAlignment="1" applyProtection="1">
      <alignment horizontal="center" vertical="center" wrapText="1"/>
      <protection/>
    </xf>
    <xf numFmtId="0" fontId="131" fillId="55" borderId="0" xfId="20" applyFont="1" applyFill="1" applyBorder="1" applyProtection="1">
      <alignment/>
      <protection/>
    </xf>
    <xf numFmtId="0" fontId="7" fillId="55" borderId="0" xfId="20" applyFont="1" applyFill="1" applyBorder="1" applyProtection="1">
      <alignment/>
      <protection/>
    </xf>
    <xf numFmtId="0" fontId="8" fillId="55" borderId="0" xfId="20" applyFont="1" applyFill="1" applyBorder="1" applyProtection="1">
      <alignment/>
      <protection/>
    </xf>
    <xf numFmtId="0" fontId="129" fillId="55" borderId="0" xfId="20" applyFont="1" applyFill="1" applyBorder="1" applyProtection="1">
      <alignment/>
      <protection/>
    </xf>
    <xf numFmtId="0" fontId="129" fillId="55" borderId="0" xfId="20" applyFont="1" applyFill="1" applyBorder="1" applyAlignment="1" applyProtection="1">
      <alignment horizontal="center"/>
      <protection/>
    </xf>
    <xf numFmtId="0" fontId="8" fillId="55" borderId="0" xfId="20" applyFont="1" applyFill="1" applyBorder="1" applyAlignment="1" applyProtection="1">
      <alignment horizontal="center"/>
      <protection/>
    </xf>
    <xf numFmtId="0" fontId="130" fillId="62" borderId="0" xfId="20" applyFont="1" applyFill="1" applyBorder="1" applyAlignment="1" applyProtection="1">
      <alignment horizontal="center"/>
      <protection/>
    </xf>
    <xf numFmtId="0" fontId="130" fillId="0" borderId="0" xfId="20" applyFont="1" applyFill="1" applyBorder="1" applyAlignment="1" applyProtection="1">
      <alignment horizontal="center"/>
      <protection/>
    </xf>
    <xf numFmtId="0" fontId="8" fillId="0" borderId="0" xfId="20" applyFont="1" applyFill="1" applyBorder="1" applyAlignment="1" applyProtection="1">
      <alignment horizontal="center"/>
      <protection/>
    </xf>
    <xf numFmtId="0" fontId="8" fillId="57" borderId="0" xfId="20" applyFont="1" applyFill="1" applyBorder="1" applyAlignment="1" applyProtection="1">
      <alignment horizontal="center"/>
      <protection/>
    </xf>
    <xf numFmtId="0" fontId="130" fillId="57" borderId="0" xfId="20" applyFont="1" applyFill="1" applyBorder="1" applyAlignment="1" applyProtection="1">
      <alignment horizontal="center"/>
      <protection/>
    </xf>
    <xf numFmtId="0" fontId="129" fillId="0" borderId="0" xfId="20" applyFont="1" applyFill="1" applyBorder="1" applyAlignment="1" applyProtection="1">
      <alignment horizontal="center"/>
      <protection/>
    </xf>
    <xf numFmtId="0" fontId="8" fillId="62" borderId="0" xfId="20" applyFont="1" applyFill="1" applyBorder="1" applyAlignment="1" applyProtection="1">
      <alignment horizontal="center" vertical="center"/>
      <protection/>
    </xf>
    <xf numFmtId="0" fontId="8" fillId="55" borderId="0" xfId="20" applyFont="1" applyFill="1" applyBorder="1" applyAlignment="1" applyProtection="1">
      <alignment horizontal="center" vertical="center"/>
      <protection/>
    </xf>
    <xf numFmtId="0" fontId="130" fillId="0" borderId="0" xfId="20" applyFont="1" applyFill="1" applyBorder="1" applyAlignment="1" applyProtection="1">
      <alignment horizontal="center" vertical="center"/>
      <protection/>
    </xf>
    <xf numFmtId="0" fontId="130" fillId="62" borderId="0" xfId="20" applyFont="1" applyFill="1" applyBorder="1" applyAlignment="1" applyProtection="1">
      <alignment horizontal="center" vertical="center"/>
      <protection/>
    </xf>
    <xf numFmtId="0" fontId="8" fillId="55" borderId="0"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129" fillId="62" borderId="0" xfId="20" applyFont="1" applyFill="1" applyBorder="1" applyAlignment="1" applyProtection="1">
      <alignment horizontal="center"/>
      <protection/>
    </xf>
    <xf numFmtId="0" fontId="1" fillId="55" borderId="0" xfId="20" applyFont="1" applyFill="1" applyBorder="1" applyAlignment="1" applyProtection="1">
      <alignment horizontal="right" indent="3"/>
      <protection/>
    </xf>
    <xf numFmtId="0" fontId="6" fillId="55" borderId="0" xfId="31" applyFont="1" applyFill="1" applyBorder="1" applyAlignment="1" applyProtection="1">
      <alignment horizontal="right" indent="1"/>
      <protection/>
    </xf>
    <xf numFmtId="0" fontId="0" fillId="0" borderId="0" xfId="0" applyFont="1" applyAlignment="1">
      <alignment/>
    </xf>
    <xf numFmtId="0" fontId="95" fillId="0" borderId="0" xfId="3318" applyFont="1" applyAlignment="1">
      <alignment/>
    </xf>
    <xf numFmtId="0" fontId="8" fillId="0" borderId="0" xfId="0" applyFont="1" applyFill="1" applyBorder="1" applyProtection="1">
      <protection/>
    </xf>
    <xf numFmtId="0" fontId="8" fillId="55" borderId="0" xfId="0" applyFont="1" applyFill="1" applyBorder="1" applyProtection="1">
      <protection/>
    </xf>
    <xf numFmtId="165" fontId="1" fillId="55" borderId="0" xfId="0" applyNumberFormat="1" applyFont="1" applyFill="1" applyBorder="1" applyAlignment="1" applyProtection="1">
      <alignment horizontal="right" indent="2"/>
      <protection/>
    </xf>
    <xf numFmtId="167" fontId="1" fillId="55" borderId="0" xfId="0" applyNumberFormat="1" applyFont="1" applyFill="1" applyBorder="1" applyAlignment="1" applyProtection="1">
      <alignment horizontal="right" indent="2"/>
      <protection/>
    </xf>
    <xf numFmtId="43" fontId="1" fillId="0" borderId="0" xfId="23" applyFont="1" applyFill="1" applyBorder="1" applyProtection="1">
      <protection/>
    </xf>
    <xf numFmtId="169" fontId="1" fillId="55" borderId="0" xfId="0" applyNumberFormat="1" applyFont="1" applyFill="1" applyBorder="1" applyAlignment="1" applyProtection="1">
      <alignment horizontal="right" indent="2"/>
      <protection/>
    </xf>
    <xf numFmtId="170" fontId="1" fillId="55" borderId="0" xfId="0" applyNumberFormat="1" applyFont="1" applyFill="1" applyBorder="1" applyAlignment="1" applyProtection="1">
      <alignment horizontal="right" indent="2"/>
      <protection/>
    </xf>
    <xf numFmtId="170" fontId="1" fillId="55" borderId="0" xfId="24" applyNumberFormat="1" applyFont="1" applyFill="1" applyBorder="1" applyAlignment="1" applyProtection="1">
      <alignment horizontal="right" indent="2"/>
      <protection/>
    </xf>
    <xf numFmtId="169" fontId="1" fillId="55" borderId="0" xfId="24" applyNumberFormat="1" applyFont="1" applyFill="1" applyBorder="1" applyAlignment="1" applyProtection="1">
      <alignment horizontal="right" indent="2"/>
      <protection/>
    </xf>
    <xf numFmtId="6" fontId="1" fillId="0" borderId="0" xfId="23" applyNumberFormat="1" applyFont="1" applyFill="1" applyBorder="1" applyProtection="1">
      <protection/>
    </xf>
    <xf numFmtId="165" fontId="1" fillId="55" borderId="0" xfId="24" applyNumberFormat="1" applyFont="1" applyFill="1" applyBorder="1" applyAlignment="1" applyProtection="1">
      <alignment horizontal="right" indent="2"/>
      <protection/>
    </xf>
    <xf numFmtId="171" fontId="1" fillId="0" borderId="0" xfId="23" applyNumberFormat="1" applyFont="1" applyFill="1" applyBorder="1" applyProtection="1">
      <protection/>
    </xf>
    <xf numFmtId="172" fontId="1" fillId="55" borderId="0" xfId="24" applyNumberFormat="1" applyFont="1" applyFill="1" applyBorder="1" applyAlignment="1" applyProtection="1">
      <alignment horizontal="right" indent="2"/>
      <protection/>
    </xf>
    <xf numFmtId="169" fontId="1" fillId="55" borderId="20" xfId="0" applyNumberFormat="1" applyFont="1" applyFill="1" applyBorder="1" applyAlignment="1" applyProtection="1">
      <alignment horizontal="right" indent="2"/>
      <protection/>
    </xf>
    <xf numFmtId="169" fontId="6" fillId="55" borderId="21" xfId="0" applyNumberFormat="1" applyFont="1" applyFill="1" applyBorder="1" applyAlignment="1" applyProtection="1">
      <alignment horizontal="right" indent="2"/>
      <protection/>
    </xf>
    <xf numFmtId="43" fontId="6" fillId="0" borderId="0" xfId="0" applyNumberFormat="1" applyFont="1" applyFill="1" applyBorder="1" applyProtection="1">
      <protection/>
    </xf>
    <xf numFmtId="6" fontId="1" fillId="0" borderId="0" xfId="0" applyNumberFormat="1" applyFont="1" applyFill="1" applyBorder="1" applyProtection="1">
      <protection/>
    </xf>
    <xf numFmtId="8" fontId="1" fillId="0" borderId="0" xfId="0" applyNumberFormat="1" applyFont="1" applyFill="1" applyBorder="1" applyProtection="1">
      <protection/>
    </xf>
    <xf numFmtId="43" fontId="1" fillId="55" borderId="0" xfId="23" applyFont="1" applyFill="1" applyBorder="1" applyAlignment="1" applyProtection="1">
      <alignment/>
      <protection/>
    </xf>
    <xf numFmtId="6" fontId="6" fillId="55" borderId="0" xfId="25" applyNumberFormat="1" applyFont="1" applyFill="1" applyBorder="1" applyAlignment="1" applyProtection="1">
      <alignment horizontal="right" indent="2"/>
      <protection/>
    </xf>
    <xf numFmtId="10" fontId="6" fillId="55" borderId="0" xfId="28" applyNumberFormat="1" applyFont="1" applyFill="1" applyBorder="1" applyAlignment="1" applyProtection="1">
      <alignment horizontal="right" indent="3"/>
      <protection/>
    </xf>
    <xf numFmtId="43" fontId="1" fillId="55" borderId="0" xfId="23" applyFont="1" applyFill="1" applyBorder="1" applyAlignment="1" applyProtection="1">
      <alignment horizontal="left"/>
      <protection/>
    </xf>
    <xf numFmtId="10" fontId="1" fillId="55" borderId="0" xfId="28" applyNumberFormat="1" applyFont="1" applyFill="1" applyBorder="1" applyAlignment="1" applyProtection="1">
      <alignment horizontal="left"/>
      <protection/>
    </xf>
    <xf numFmtId="177" fontId="27" fillId="55" borderId="20" xfId="26" applyNumberFormat="1" applyFont="1" applyFill="1" applyBorder="1" applyAlignment="1" applyProtection="1">
      <alignment horizontal="right"/>
      <protection/>
    </xf>
    <xf numFmtId="177" fontId="27" fillId="55" borderId="0" xfId="26" applyNumberFormat="1" applyFont="1" applyFill="1" applyBorder="1" applyAlignment="1" applyProtection="1">
      <alignment horizontal="right"/>
      <protection/>
    </xf>
    <xf numFmtId="6" fontId="23" fillId="55" borderId="0" xfId="27" applyNumberFormat="1" applyFont="1" applyFill="1" applyBorder="1" applyAlignment="1" applyProtection="1">
      <alignment/>
      <protection/>
    </xf>
    <xf numFmtId="0" fontId="28" fillId="55" borderId="0" xfId="26" applyFont="1" applyFill="1" applyBorder="1" applyAlignment="1" applyProtection="1">
      <alignment horizontal="left"/>
      <protection/>
    </xf>
    <xf numFmtId="5" fontId="23" fillId="55" borderId="0" xfId="27" applyNumberFormat="1" applyFont="1" applyFill="1" applyBorder="1" applyAlignment="1" applyProtection="1">
      <alignment/>
      <protection/>
    </xf>
    <xf numFmtId="0" fontId="29" fillId="55" borderId="0" xfId="26" applyFont="1" applyFill="1" applyBorder="1" applyAlignment="1" applyProtection="1" quotePrefix="1">
      <alignment horizontal="left"/>
      <protection/>
    </xf>
    <xf numFmtId="43" fontId="23" fillId="55" borderId="0" xfId="26" applyNumberFormat="1" applyFont="1" applyFill="1" applyBorder="1" applyAlignment="1" applyProtection="1">
      <alignment horizontal="left"/>
      <protection/>
    </xf>
    <xf numFmtId="5" fontId="23" fillId="55" borderId="0" xfId="25" applyNumberFormat="1" applyFont="1" applyFill="1" applyBorder="1" applyAlignment="1" applyProtection="1">
      <alignment horizontal="right"/>
      <protection/>
    </xf>
    <xf numFmtId="178" fontId="1" fillId="0" borderId="0" xfId="20" applyNumberFormat="1" applyFont="1" applyFill="1" applyBorder="1" applyProtection="1">
      <alignment/>
      <protection/>
    </xf>
    <xf numFmtId="6" fontId="23" fillId="55" borderId="0" xfId="25" applyNumberFormat="1" applyFont="1" applyFill="1" applyBorder="1" applyAlignment="1" applyProtection="1">
      <alignment/>
      <protection/>
    </xf>
    <xf numFmtId="6" fontId="1" fillId="55" borderId="0" xfId="25" applyNumberFormat="1" applyFont="1" applyFill="1" applyBorder="1" applyAlignment="1" applyProtection="1">
      <alignment horizontal="right"/>
      <protection/>
    </xf>
    <xf numFmtId="6" fontId="6" fillId="55" borderId="19" xfId="27" applyNumberFormat="1" applyFont="1" applyFill="1" applyBorder="1" applyAlignment="1" applyProtection="1">
      <alignment/>
      <protection/>
    </xf>
    <xf numFmtId="0" fontId="30" fillId="55" borderId="0" xfId="26" applyFont="1" applyFill="1" applyBorder="1" applyAlignment="1" applyProtection="1">
      <alignment horizontal="left"/>
      <protection/>
    </xf>
    <xf numFmtId="0" fontId="31" fillId="55" borderId="0" xfId="26" applyFont="1" applyFill="1" applyBorder="1" applyAlignment="1" applyProtection="1">
      <alignment horizontal="left"/>
      <protection/>
    </xf>
    <xf numFmtId="175" fontId="32" fillId="55" borderId="0" xfId="25" applyNumberFormat="1" applyFont="1" applyFill="1" applyBorder="1" applyAlignment="1" applyProtection="1">
      <alignment horizontal="right" indent="2"/>
      <protection/>
    </xf>
    <xf numFmtId="0" fontId="33" fillId="55" borderId="0" xfId="26" applyFont="1" applyFill="1" applyBorder="1" applyAlignment="1" applyProtection="1">
      <alignment horizontal="left"/>
      <protection/>
    </xf>
    <xf numFmtId="8" fontId="30" fillId="55" borderId="0" xfId="23" applyNumberFormat="1" applyFont="1" applyFill="1" applyBorder="1" applyAlignment="1" applyProtection="1">
      <alignment horizontal="right" indent="1"/>
      <protection/>
    </xf>
    <xf numFmtId="0" fontId="30" fillId="55" borderId="0" xfId="23" applyNumberFormat="1" applyFont="1" applyFill="1" applyBorder="1" applyAlignment="1" applyProtection="1">
      <alignment horizontal="right" indent="1"/>
      <protection/>
    </xf>
    <xf numFmtId="0" fontId="32" fillId="55" borderId="0" xfId="25" applyNumberFormat="1" applyFont="1" applyFill="1" applyBorder="1" applyAlignment="1" applyProtection="1">
      <alignment horizontal="right" indent="2"/>
      <protection/>
    </xf>
    <xf numFmtId="0" fontId="132" fillId="55" borderId="0" xfId="0" applyFont="1" applyFill="1" applyBorder="1" applyProtection="1">
      <protection/>
    </xf>
    <xf numFmtId="0" fontId="1" fillId="0" borderId="0" xfId="3272" applyFont="1" applyFill="1" applyBorder="1">
      <alignment/>
      <protection/>
    </xf>
    <xf numFmtId="169" fontId="6" fillId="0" borderId="0" xfId="610" applyNumberFormat="1" applyFont="1" applyFill="1" applyBorder="1" applyAlignment="1">
      <alignment horizontal="right"/>
    </xf>
    <xf numFmtId="44" fontId="1" fillId="0" borderId="0" xfId="610" applyFont="1" applyFill="1" applyBorder="1"/>
    <xf numFmtId="0" fontId="1" fillId="0" borderId="0" xfId="3272" applyFont="1" applyFill="1" applyBorder="1" applyAlignment="1">
      <alignment horizontal="right"/>
      <protection/>
    </xf>
    <xf numFmtId="167" fontId="1" fillId="0" borderId="0" xfId="3272" applyNumberFormat="1" applyFont="1" applyFill="1" applyBorder="1" applyAlignment="1">
      <alignment horizontal="right"/>
      <protection/>
    </xf>
    <xf numFmtId="0" fontId="1" fillId="0" borderId="0" xfId="3272" applyFont="1" applyFill="1" applyBorder="1" applyAlignment="1">
      <alignment horizontal="left" indent="5"/>
      <protection/>
    </xf>
    <xf numFmtId="0" fontId="1" fillId="0" borderId="0" xfId="3272" applyFont="1" applyFill="1" applyBorder="1" applyAlignment="1">
      <alignment horizontal="left" indent="3"/>
      <protection/>
    </xf>
    <xf numFmtId="6" fontId="6" fillId="0" borderId="0" xfId="610" applyNumberFormat="1" applyFont="1" applyFill="1" applyBorder="1" applyAlignment="1">
      <alignment/>
    </xf>
    <xf numFmtId="0" fontId="6" fillId="55" borderId="0" xfId="31" applyFont="1" applyFill="1" applyBorder="1" applyAlignment="1" applyProtection="1">
      <alignment horizontal="center"/>
      <protection/>
    </xf>
    <xf numFmtId="0" fontId="5" fillId="57" borderId="0" xfId="33" applyFont="1" applyFill="1" applyAlignment="1">
      <alignment horizontal="center"/>
      <protection/>
    </xf>
    <xf numFmtId="0" fontId="25" fillId="57" borderId="0" xfId="26" applyFont="1" applyFill="1" applyBorder="1" applyAlignment="1" applyProtection="1">
      <alignment horizontal="left" wrapText="1"/>
      <protection/>
    </xf>
    <xf numFmtId="0" fontId="45" fillId="57" borderId="0" xfId="33" applyFont="1" applyFill="1" applyAlignment="1">
      <alignment wrapText="1"/>
      <protection/>
    </xf>
    <xf numFmtId="0" fontId="1" fillId="58" borderId="0" xfId="20" applyFont="1" applyFill="1" applyAlignment="1">
      <alignment wrapText="1"/>
      <protection/>
    </xf>
    <xf numFmtId="0" fontId="5" fillId="58" borderId="0" xfId="20" applyFont="1" applyFill="1" applyAlignment="1">
      <alignment horizontal="right"/>
      <protection/>
    </xf>
    <xf numFmtId="0" fontId="1" fillId="0" borderId="0" xfId="33" applyFont="1" applyFill="1" applyBorder="1" applyAlignment="1">
      <alignment wrapText="1"/>
      <protection/>
    </xf>
    <xf numFmtId="0" fontId="5" fillId="0" borderId="0" xfId="20" applyFont="1" applyFill="1" applyBorder="1" applyAlignment="1">
      <alignment horizontal="right"/>
      <protection/>
    </xf>
    <xf numFmtId="0" fontId="10" fillId="0" borderId="0" xfId="22" applyFont="1" applyFill="1" applyBorder="1" applyAlignment="1" applyProtection="1" quotePrefix="1">
      <alignment vertical="top"/>
      <protection/>
    </xf>
    <xf numFmtId="0" fontId="99"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59" borderId="0" xfId="0" applyFont="1" applyFill="1" applyBorder="1" applyAlignment="1" applyProtection="1">
      <alignment horizontal="center" vertical="center" wrapText="1"/>
      <protection/>
    </xf>
    <xf numFmtId="0" fontId="104" fillId="0" borderId="31"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60" borderId="32" xfId="0" applyFont="1" applyFill="1" applyBorder="1" applyAlignment="1" applyProtection="1">
      <alignment horizontal="center" vertical="center" wrapText="1"/>
      <protection/>
    </xf>
    <xf numFmtId="0" fontId="106" fillId="0" borderId="0" xfId="0" applyFont="1" applyFill="1" applyBorder="1" applyAlignment="1" applyProtection="1">
      <alignment horizontal="center" vertical="center" wrapText="1"/>
      <protection/>
    </xf>
    <xf numFmtId="0" fontId="96" fillId="0" borderId="32" xfId="3318" applyFill="1" applyBorder="1" applyAlignment="1" applyProtection="1">
      <alignment horizontal="center" vertical="center" wrapText="1"/>
      <protection/>
    </xf>
    <xf numFmtId="0" fontId="96" fillId="0" borderId="33" xfId="3318" applyFill="1" applyBorder="1" applyAlignment="1" applyProtection="1">
      <alignment horizontal="center" vertical="center" wrapText="1"/>
      <protection/>
    </xf>
    <xf numFmtId="0" fontId="96" fillId="0" borderId="33" xfId="3318" applyFill="1" applyBorder="1" applyAlignment="1" applyProtection="1" quotePrefix="1">
      <alignment horizontal="center" vertical="center" wrapText="1"/>
      <protection/>
    </xf>
    <xf numFmtId="0" fontId="96" fillId="0" borderId="34" xfId="3318" applyFill="1" applyBorder="1" applyAlignment="1" applyProtection="1" quotePrefix="1">
      <alignment horizontal="center" vertical="center" wrapText="1"/>
      <protection/>
    </xf>
    <xf numFmtId="0" fontId="96" fillId="0" borderId="0" xfId="3318" applyFill="1" applyBorder="1" applyAlignment="1" applyProtection="1" quotePrefix="1">
      <alignment horizontal="center" vertical="center" wrapText="1"/>
      <protection/>
    </xf>
    <xf numFmtId="0" fontId="105" fillId="60" borderId="0" xfId="0" applyFont="1" applyFill="1" applyBorder="1" applyAlignment="1" applyProtection="1">
      <alignment horizontal="center" vertical="center" wrapText="1"/>
      <protection/>
    </xf>
    <xf numFmtId="0" fontId="106" fillId="60" borderId="0" xfId="0" applyFont="1" applyFill="1" applyBorder="1" applyAlignment="1" applyProtection="1">
      <alignment horizontal="center" vertical="center" wrapText="1"/>
      <protection/>
    </xf>
    <xf numFmtId="0" fontId="0" fillId="60" borderId="0" xfId="0" applyFont="1" applyFill="1" applyBorder="1" applyAlignment="1" applyProtection="1">
      <alignment horizontal="center" vertical="center" wrapText="1"/>
      <protection/>
    </xf>
    <xf numFmtId="0" fontId="107" fillId="0" borderId="0" xfId="0" applyFont="1" applyFill="1" applyBorder="1" applyAlignment="1" applyProtection="1">
      <alignment horizontal="center" vertical="center" wrapText="1"/>
      <protection/>
    </xf>
    <xf numFmtId="0" fontId="108" fillId="0" borderId="0" xfId="3318"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10" fillId="0" borderId="0" xfId="3318" applyFont="1" applyFill="1" applyBorder="1" applyAlignment="1" applyProtection="1" quotePrefix="1">
      <alignment horizontal="center" vertical="center" wrapText="1"/>
      <protection/>
    </xf>
    <xf numFmtId="0" fontId="104" fillId="0" borderId="0" xfId="0" applyFont="1" applyFill="1" applyBorder="1" applyAlignment="1" applyProtection="1" quotePrefix="1">
      <alignment horizontal="center" vertical="center" wrapText="1"/>
      <protection/>
    </xf>
    <xf numFmtId="0" fontId="96" fillId="0" borderId="0" xfId="3318" applyFill="1" applyBorder="1" applyAlignment="1" applyProtection="1">
      <alignment horizontal="center" vertical="center" wrapText="1"/>
      <protection/>
    </xf>
    <xf numFmtId="0" fontId="107" fillId="0" borderId="0" xfId="0" applyFont="1" applyFill="1" applyBorder="1" applyAlignment="1" applyProtection="1" quotePrefix="1">
      <alignment horizontal="center" vertical="center" wrapText="1"/>
      <protection/>
    </xf>
    <xf numFmtId="0" fontId="107" fillId="33" borderId="0" xfId="0" applyFont="1" applyFill="1" applyBorder="1" applyAlignment="1" applyProtection="1">
      <alignment horizontal="center" vertical="center" wrapText="1"/>
      <protection/>
    </xf>
    <xf numFmtId="0" fontId="111" fillId="33" borderId="0" xfId="0" applyFont="1" applyFill="1" applyBorder="1" applyAlignment="1" applyProtection="1" quotePrefix="1">
      <alignment horizontal="center" vertical="center" wrapText="1"/>
      <protection/>
    </xf>
    <xf numFmtId="0" fontId="106" fillId="33" borderId="0" xfId="0" applyFont="1" applyFill="1" applyBorder="1" applyAlignment="1" applyProtection="1">
      <alignment horizontal="center" vertical="center" wrapText="1"/>
      <protection/>
    </xf>
    <xf numFmtId="0" fontId="94" fillId="33" borderId="0" xfId="0" applyFont="1" applyFill="1" applyBorder="1" applyAlignment="1" applyProtection="1">
      <alignment horizontal="center" vertical="center" wrapText="1"/>
      <protection/>
    </xf>
    <xf numFmtId="3" fontId="104" fillId="0" borderId="0" xfId="0" applyNumberFormat="1" applyFont="1" applyFill="1" applyBorder="1" applyAlignment="1" applyProtection="1" quotePrefix="1">
      <alignment horizontal="center" vertical="center" wrapText="1"/>
      <protection/>
    </xf>
    <xf numFmtId="0" fontId="109" fillId="0" borderId="0" xfId="0" applyFont="1" applyFill="1" applyBorder="1" applyAlignment="1" applyProtection="1" quotePrefix="1">
      <alignment horizontal="center" vertical="center" wrapText="1"/>
      <protection/>
    </xf>
    <xf numFmtId="0" fontId="104" fillId="57" borderId="0" xfId="0" applyFont="1" applyFill="1" applyBorder="1" applyAlignment="1" applyProtection="1" quotePrefix="1">
      <alignment horizontal="center" vertical="center" wrapText="1"/>
      <protection/>
    </xf>
    <xf numFmtId="10" fontId="104" fillId="0" borderId="0" xfId="15" applyNumberFormat="1" applyFont="1" applyFill="1" applyBorder="1" applyAlignment="1" applyProtection="1">
      <alignment horizontal="center" vertical="center" wrapText="1"/>
      <protection/>
    </xf>
    <xf numFmtId="0" fontId="104" fillId="57" borderId="0" xfId="0" applyFont="1" applyFill="1" applyBorder="1" applyAlignment="1" applyProtection="1">
      <alignment horizontal="center" vertical="center" wrapText="1"/>
      <protection/>
    </xf>
    <xf numFmtId="10" fontId="104" fillId="0" borderId="0" xfId="0" applyNumberFormat="1" applyFont="1" applyFill="1" applyBorder="1" applyAlignment="1" applyProtection="1" quotePrefix="1">
      <alignment horizontal="center" vertical="center" wrapText="1"/>
      <protection/>
    </xf>
    <xf numFmtId="0" fontId="104" fillId="0" borderId="0" xfId="0" applyFont="1" applyFill="1" applyBorder="1" applyAlignment="1" applyProtection="1" quotePrefix="1">
      <alignment horizontal="right" vertical="center" wrapText="1"/>
      <protection/>
    </xf>
    <xf numFmtId="10" fontId="104" fillId="0" borderId="0" xfId="15" applyNumberFormat="1" applyFont="1" applyFill="1" applyBorder="1" applyAlignment="1" applyProtection="1" quotePrefix="1">
      <alignment horizontal="center" vertical="center" wrapText="1"/>
      <protection/>
    </xf>
    <xf numFmtId="0" fontId="109" fillId="0" borderId="0" xfId="0" applyFont="1" applyFill="1" applyBorder="1" applyAlignment="1" applyProtection="1">
      <alignment horizontal="right" vertical="center" wrapText="1"/>
      <protection/>
    </xf>
    <xf numFmtId="9" fontId="104" fillId="0" borderId="0" xfId="15" applyFont="1" applyFill="1" applyBorder="1" applyAlignment="1" applyProtection="1" quotePrefix="1">
      <alignment horizontal="center" vertical="center" wrapText="1"/>
      <protection/>
    </xf>
    <xf numFmtId="0" fontId="112" fillId="33" borderId="0" xfId="0" applyFont="1" applyFill="1" applyBorder="1" applyAlignment="1" applyProtection="1">
      <alignment horizontal="center" vertical="center" wrapText="1"/>
      <protection/>
    </xf>
    <xf numFmtId="2" fontId="104" fillId="0" borderId="0" xfId="0" applyNumberFormat="1" applyFont="1" applyFill="1" applyBorder="1" applyAlignment="1" applyProtection="1">
      <alignment horizontal="center" vertical="center" wrapText="1"/>
      <protection/>
    </xf>
    <xf numFmtId="10" fontId="94" fillId="0" borderId="0" xfId="15" applyNumberFormat="1" applyFont="1" applyFill="1" applyBorder="1" applyAlignment="1" applyProtection="1" quotePrefix="1">
      <alignment horizontal="center" vertical="center" wrapText="1"/>
      <protection/>
    </xf>
    <xf numFmtId="0" fontId="94"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113" fillId="0" borderId="0" xfId="0" applyFont="1" applyFill="1" applyBorder="1" applyAlignment="1" applyProtection="1" quotePrefix="1">
      <alignment horizontal="right" vertical="center" wrapText="1"/>
      <protection/>
    </xf>
    <xf numFmtId="10" fontId="94"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07" fillId="33" borderId="0" xfId="0" applyFont="1" applyFill="1" applyBorder="1" applyAlignment="1" applyProtection="1" quotePrefix="1">
      <alignment horizontal="center" vertical="center" wrapText="1"/>
      <protection/>
    </xf>
    <xf numFmtId="9" fontId="0" fillId="0" borderId="0" xfId="15" applyFont="1" applyFill="1" applyBorder="1" applyAlignment="1" applyProtection="1" quotePrefix="1">
      <alignment horizontal="center" vertical="center" wrapText="1"/>
      <protection/>
    </xf>
    <xf numFmtId="10"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109"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114" fillId="0" borderId="0" xfId="0" applyFont="1" applyFill="1" applyBorder="1" applyAlignment="1" applyProtection="1">
      <alignment horizontal="left" vertical="center"/>
      <protection/>
    </xf>
    <xf numFmtId="0" fontId="114"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center" wrapText="1"/>
      <protection/>
    </xf>
    <xf numFmtId="9" fontId="104" fillId="0" borderId="0" xfId="15"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96" fillId="0" borderId="0" xfId="3318" applyAlignment="1" applyProtection="1">
      <alignment horizontal="center"/>
      <protection/>
    </xf>
    <xf numFmtId="6" fontId="1" fillId="55" borderId="0" xfId="24" applyNumberFormat="1" applyFont="1" applyFill="1" applyBorder="1" applyAlignment="1" applyProtection="1">
      <alignment/>
      <protection/>
    </xf>
    <xf numFmtId="0" fontId="1" fillId="55" borderId="0" xfId="0" applyFont="1" applyFill="1" applyBorder="1" applyAlignment="1" applyProtection="1">
      <alignment horizontal="center"/>
      <protection/>
    </xf>
    <xf numFmtId="0" fontId="8" fillId="0" borderId="0" xfId="0" applyFont="1" applyFill="1" applyBorder="1" applyAlignment="1" applyProtection="1">
      <alignment vertical="top" wrapText="1"/>
      <protection/>
    </xf>
    <xf numFmtId="0" fontId="5" fillId="55" borderId="0" xfId="20" applyFont="1" applyFill="1" applyBorder="1" applyAlignment="1" applyProtection="1">
      <alignment horizontal="right"/>
      <protection/>
    </xf>
    <xf numFmtId="0" fontId="8" fillId="55" borderId="0" xfId="20" applyFont="1" applyFill="1" applyBorder="1" applyAlignment="1" applyProtection="1">
      <alignment wrapText="1"/>
      <protection/>
    </xf>
    <xf numFmtId="0" fontId="7" fillId="55" borderId="0" xfId="0" applyFont="1" applyFill="1" applyBorder="1" applyAlignment="1" applyProtection="1">
      <alignment wrapText="1"/>
      <protection/>
    </xf>
    <xf numFmtId="0" fontId="1" fillId="55" borderId="0" xfId="0" applyFont="1" applyFill="1" applyBorder="1" applyAlignment="1" applyProtection="1">
      <alignment wrapText="1"/>
      <protection/>
    </xf>
    <xf numFmtId="0" fontId="14" fillId="55" borderId="0" xfId="21" applyFont="1" applyFill="1" applyBorder="1" applyAlignment="1" applyProtection="1">
      <alignment vertical="top" wrapText="1"/>
      <protection/>
    </xf>
    <xf numFmtId="0" fontId="23" fillId="55" borderId="0" xfId="23" applyNumberFormat="1" applyFont="1" applyFill="1" applyBorder="1" applyAlignment="1" applyProtection="1">
      <alignment horizontal="right" indent="1"/>
      <protection/>
    </xf>
    <xf numFmtId="0" fontId="95" fillId="59" borderId="0" xfId="0" applyFont="1" applyFill="1" applyBorder="1" applyAlignment="1">
      <alignment horizontal="center"/>
    </xf>
    <xf numFmtId="0" fontId="0" fillId="0" borderId="0" xfId="0" applyFont="1" applyAlignment="1">
      <alignment/>
    </xf>
    <xf numFmtId="0" fontId="95" fillId="60" borderId="0" xfId="3318" applyFont="1" applyFill="1" applyBorder="1" applyAlignment="1">
      <alignment horizontal="center"/>
    </xf>
    <xf numFmtId="0" fontId="95" fillId="0" borderId="0" xfId="3318" applyFont="1" applyAlignment="1">
      <alignment/>
    </xf>
    <xf numFmtId="176" fontId="23" fillId="55" borderId="0" xfId="26" applyNumberFormat="1" applyFont="1" applyFill="1" applyBorder="1" applyAlignment="1" applyProtection="1" quotePrefix="1">
      <alignment horizontal="left"/>
      <protection/>
    </xf>
    <xf numFmtId="0" fontId="8" fillId="55" borderId="0" xfId="0" applyFont="1" applyFill="1" applyBorder="1" applyAlignment="1" applyProtection="1">
      <alignment wrapText="1"/>
      <protection/>
    </xf>
    <xf numFmtId="43" fontId="1" fillId="55" borderId="0" xfId="24" applyNumberFormat="1" applyFont="1" applyFill="1" applyBorder="1" applyAlignment="1" applyProtection="1">
      <alignment/>
      <protection/>
    </xf>
    <xf numFmtId="6" fontId="1" fillId="55" borderId="0" xfId="24" applyNumberFormat="1" applyFont="1" applyFill="1" applyBorder="1" applyAlignment="1" applyProtection="1">
      <alignment/>
      <protection/>
    </xf>
    <xf numFmtId="0" fontId="6" fillId="55" borderId="0" xfId="0" applyFont="1" applyFill="1" applyBorder="1" applyAlignment="1" applyProtection="1">
      <alignment horizontal="left" wrapText="1" indent="2"/>
      <protection/>
    </xf>
    <xf numFmtId="0" fontId="8" fillId="0" borderId="0" xfId="0" applyFont="1" applyFill="1" applyBorder="1" applyAlignment="1" applyProtection="1">
      <alignment wrapText="1"/>
      <protection/>
    </xf>
    <xf numFmtId="0" fontId="1" fillId="0" borderId="0" xfId="0" applyFont="1" applyFill="1" applyBorder="1" applyAlignment="1" applyProtection="1">
      <alignment wrapText="1"/>
      <protection/>
    </xf>
    <xf numFmtId="0" fontId="1" fillId="55" borderId="0" xfId="0" applyFont="1" applyFill="1" applyBorder="1" applyAlignment="1" applyProtection="1">
      <alignment horizontal="center"/>
      <protection/>
    </xf>
    <xf numFmtId="0" fontId="8" fillId="0" borderId="0" xfId="0" applyFont="1" applyFill="1" applyBorder="1" applyAlignment="1" applyProtection="1">
      <alignment vertical="top" wrapText="1"/>
      <protection/>
    </xf>
    <xf numFmtId="0" fontId="5" fillId="55" borderId="0" xfId="20" applyFont="1" applyFill="1" applyBorder="1" applyAlignment="1" applyProtection="1">
      <alignment horizontal="right"/>
      <protection/>
    </xf>
    <xf numFmtId="0" fontId="128" fillId="0" borderId="0" xfId="0" applyFont="1" applyFill="1" applyBorder="1" applyAlignment="1" applyProtection="1">
      <alignment vertical="top" wrapText="1"/>
      <protection/>
    </xf>
    <xf numFmtId="0" fontId="8" fillId="55" borderId="0" xfId="20" applyFont="1" applyFill="1" applyBorder="1" applyAlignment="1" applyProtection="1">
      <alignment wrapText="1"/>
      <protection/>
    </xf>
    <xf numFmtId="0" fontId="128" fillId="0" borderId="0" xfId="0" applyFont="1" applyFill="1" applyBorder="1" applyAlignment="1" applyProtection="1">
      <alignment wrapText="1"/>
      <protection/>
    </xf>
    <xf numFmtId="0" fontId="7" fillId="55" borderId="0" xfId="20" applyFont="1" applyFill="1" applyBorder="1" applyAlignment="1" applyProtection="1">
      <alignment wrapText="1"/>
      <protection/>
    </xf>
    <xf numFmtId="0" fontId="8" fillId="55" borderId="0" xfId="0" applyFont="1" applyFill="1" applyBorder="1" applyAlignment="1" applyProtection="1">
      <alignment vertical="top" wrapText="1"/>
      <protection/>
    </xf>
    <xf numFmtId="0" fontId="7" fillId="55" borderId="0" xfId="0" applyFont="1" applyFill="1" applyBorder="1" applyAlignment="1" applyProtection="1">
      <alignment wrapText="1"/>
      <protection/>
    </xf>
    <xf numFmtId="0" fontId="7" fillId="55"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8" fillId="55" borderId="0" xfId="20" applyFont="1" applyFill="1" applyBorder="1" applyAlignment="1" applyProtection="1">
      <alignment vertical="center" wrapText="1"/>
      <protection/>
    </xf>
    <xf numFmtId="0" fontId="1" fillId="55" borderId="0" xfId="0" applyFont="1" applyFill="1" applyBorder="1" applyAlignment="1" applyProtection="1">
      <alignment wrapText="1"/>
      <protection/>
    </xf>
    <xf numFmtId="0" fontId="23" fillId="55" borderId="0" xfId="31" applyFont="1" applyFill="1" applyBorder="1" applyAlignment="1" applyProtection="1">
      <alignment horizontal="left" wrapText="1"/>
      <protection/>
    </xf>
    <xf numFmtId="0" fontId="30" fillId="55" borderId="0" xfId="26" applyFont="1" applyFill="1" applyBorder="1" applyAlignment="1">
      <alignment horizontal="left" wrapText="1"/>
      <protection/>
    </xf>
    <xf numFmtId="0" fontId="6" fillId="55" borderId="0" xfId="31" applyFont="1" applyFill="1" applyBorder="1" applyAlignment="1" applyProtection="1">
      <alignment horizontal="center"/>
      <protection/>
    </xf>
    <xf numFmtId="0" fontId="1" fillId="56" borderId="0" xfId="20" applyFont="1" applyFill="1" applyBorder="1" applyAlignment="1" applyProtection="1">
      <alignment horizontal="center"/>
      <protection/>
    </xf>
    <xf numFmtId="0" fontId="14" fillId="55" borderId="0" xfId="21" applyFont="1" applyFill="1" applyBorder="1" applyAlignment="1" applyProtection="1">
      <alignment vertical="top" wrapText="1"/>
      <protection/>
    </xf>
    <xf numFmtId="0" fontId="7" fillId="55" borderId="0" xfId="20" applyFont="1" applyFill="1" applyBorder="1" applyAlignment="1" applyProtection="1">
      <alignment horizontal="left" vertical="top" wrapText="1"/>
      <protection/>
    </xf>
    <xf numFmtId="180" fontId="23" fillId="55" borderId="0" xfId="23" applyNumberFormat="1" applyFont="1" applyFill="1" applyBorder="1" applyAlignment="1" applyProtection="1">
      <alignment horizontal="right" indent="1"/>
      <protection/>
    </xf>
    <xf numFmtId="0" fontId="23" fillId="55" borderId="0" xfId="23" applyNumberFormat="1" applyFont="1" applyFill="1" applyBorder="1" applyAlignment="1" applyProtection="1">
      <alignment horizontal="right" indent="1"/>
      <protection/>
    </xf>
    <xf numFmtId="0" fontId="8" fillId="55" borderId="0" xfId="20" applyFont="1" applyFill="1" applyBorder="1" applyAlignment="1" applyProtection="1">
      <alignment horizontal="left" vertical="top" wrapText="1"/>
      <protection/>
    </xf>
    <xf numFmtId="0" fontId="8" fillId="55" borderId="0" xfId="20" applyFont="1" applyFill="1" applyBorder="1" applyAlignment="1" applyProtection="1">
      <alignment vertical="top" wrapText="1"/>
      <protection/>
    </xf>
    <xf numFmtId="176" fontId="24" fillId="0" borderId="0" xfId="26" applyNumberFormat="1" applyFont="1" applyFill="1" applyBorder="1" applyAlignment="1" quotePrefix="1">
      <alignment horizontal="left"/>
      <protection/>
    </xf>
    <xf numFmtId="6" fontId="1" fillId="0" borderId="0" xfId="24" applyNumberFormat="1" applyFont="1" applyFill="1" applyBorder="1" applyAlignment="1">
      <alignment/>
      <protection/>
    </xf>
    <xf numFmtId="0" fontId="6" fillId="0" borderId="0" xfId="33" applyFont="1" applyFill="1" applyBorder="1" applyAlignment="1">
      <alignment horizontal="left" wrapText="1" indent="2"/>
      <protection/>
    </xf>
    <xf numFmtId="0" fontId="42" fillId="0" borderId="0" xfId="33" applyFill="1" applyBorder="1" applyAlignment="1">
      <alignment horizontal="left" wrapText="1" indent="2"/>
      <protection/>
    </xf>
    <xf numFmtId="0" fontId="14" fillId="0" borderId="0" xfId="33" applyFont="1" applyFill="1" applyBorder="1" applyAlignment="1">
      <alignment vertical="top" wrapText="1"/>
      <protection/>
    </xf>
    <xf numFmtId="0" fontId="20" fillId="0" borderId="0" xfId="33" applyFont="1" applyFill="1" applyBorder="1" applyAlignment="1">
      <alignment vertical="top" wrapText="1"/>
      <protection/>
    </xf>
    <xf numFmtId="0" fontId="1" fillId="0" borderId="0" xfId="33" applyFont="1" applyFill="1" applyBorder="1" applyAlignment="1">
      <alignment vertical="top" wrapText="1"/>
      <protection/>
    </xf>
    <xf numFmtId="0" fontId="1" fillId="0" borderId="0" xfId="33" applyFont="1" applyFill="1" applyBorder="1" applyAlignment="1">
      <alignment wrapText="1"/>
      <protection/>
    </xf>
    <xf numFmtId="0" fontId="1" fillId="58" borderId="0" xfId="20" applyFont="1" applyFill="1" applyAlignment="1">
      <alignment wrapText="1"/>
      <protection/>
    </xf>
    <xf numFmtId="0" fontId="0" fillId="58" borderId="0" xfId="20" applyFont="1" applyFill="1" applyAlignment="1">
      <alignment wrapText="1"/>
      <protection/>
    </xf>
    <xf numFmtId="0" fontId="11" fillId="58" borderId="0" xfId="20" applyFont="1" applyFill="1" applyAlignment="1">
      <alignment wrapText="1"/>
      <protection/>
    </xf>
    <xf numFmtId="0" fontId="42" fillId="0" borderId="0" xfId="33" applyAlignment="1">
      <alignment wrapText="1"/>
      <protection/>
    </xf>
    <xf numFmtId="0" fontId="42" fillId="0" borderId="0" xfId="33" applyFill="1" applyBorder="1" applyAlignment="1">
      <alignment wrapText="1"/>
      <protection/>
    </xf>
    <xf numFmtId="0" fontId="8" fillId="0" borderId="0" xfId="33" applyFont="1" applyFill="1" applyBorder="1" applyAlignment="1">
      <alignment vertical="top" wrapText="1"/>
      <protection/>
    </xf>
    <xf numFmtId="0" fontId="5" fillId="0" borderId="0" xfId="20" applyFont="1" applyFill="1" applyBorder="1" applyAlignment="1">
      <alignment horizontal="right"/>
      <protection/>
    </xf>
    <xf numFmtId="0" fontId="25" fillId="57" borderId="0" xfId="33" applyFont="1" applyFill="1" applyAlignment="1">
      <alignment wrapText="1"/>
      <protection/>
    </xf>
    <xf numFmtId="0" fontId="48" fillId="57" borderId="0" xfId="33" applyFont="1" applyFill="1" applyAlignment="1">
      <alignment wrapText="1"/>
      <protection/>
    </xf>
    <xf numFmtId="0" fontId="49" fillId="57" borderId="0" xfId="33" applyFont="1" applyFill="1" applyAlignment="1">
      <alignment wrapText="1"/>
      <protection/>
    </xf>
    <xf numFmtId="0" fontId="25" fillId="57" borderId="0" xfId="33" applyFont="1" applyFill="1" applyAlignment="1">
      <alignment vertical="top" wrapText="1"/>
      <protection/>
    </xf>
    <xf numFmtId="0" fontId="45" fillId="57" borderId="0" xfId="33" applyFont="1" applyFill="1" applyAlignment="1">
      <alignment vertical="top" wrapText="1"/>
      <protection/>
    </xf>
    <xf numFmtId="0" fontId="25" fillId="57" borderId="0" xfId="26" applyFont="1" applyFill="1" applyBorder="1" applyAlignment="1" applyProtection="1">
      <alignment horizontal="left" wrapText="1"/>
      <protection/>
    </xf>
    <xf numFmtId="0" fontId="45" fillId="57" borderId="0" xfId="33" applyFont="1" applyFill="1" applyAlignment="1">
      <alignment wrapText="1"/>
      <protection/>
    </xf>
    <xf numFmtId="0" fontId="5" fillId="58" borderId="0" xfId="20" applyFont="1" applyFill="1" applyAlignment="1">
      <alignment horizontal="right"/>
      <protection/>
    </xf>
    <xf numFmtId="0" fontId="5" fillId="57" borderId="0" xfId="33" applyFont="1" applyFill="1" applyAlignment="1">
      <alignment horizontal="center"/>
      <protection/>
    </xf>
    <xf numFmtId="0" fontId="43" fillId="57" borderId="0" xfId="33" applyFont="1" applyFill="1" applyAlignment="1">
      <alignment horizontal="center"/>
      <protection/>
    </xf>
    <xf numFmtId="0" fontId="25" fillId="0" borderId="0" xfId="26" applyFont="1" applyFill="1" applyBorder="1" applyAlignment="1" applyProtection="1">
      <alignment horizontal="left" wrapText="1"/>
      <protection/>
    </xf>
    <xf numFmtId="0" fontId="45" fillId="0" borderId="0" xfId="33" applyFont="1" applyFill="1" applyAlignment="1">
      <alignment wrapText="1"/>
      <protection/>
    </xf>
    <xf numFmtId="0" fontId="48" fillId="57" borderId="0" xfId="33" applyFont="1" applyFill="1" applyAlignment="1">
      <alignment vertical="top" wrapText="1"/>
      <protection/>
    </xf>
  </cellXfs>
  <cellStyles count="3305">
    <cellStyle name="Normal" xfId="0"/>
    <cellStyle name="Percent" xfId="15"/>
    <cellStyle name="Currency" xfId="16"/>
    <cellStyle name="Currency [0]" xfId="17"/>
    <cellStyle name="Comma" xfId="18"/>
    <cellStyle name="Comma [0]" xfId="19"/>
    <cellStyle name="Normal_CB Programme Monthly Investor Report - FINAL VERSION" xfId="20"/>
    <cellStyle name="Normal 2_CB Programme Monthly Investor Report - FINAL VERSION 2" xfId="21"/>
    <cellStyle name="Hyperlink 2" xfId="22"/>
    <cellStyle name="Comma 2 2" xfId="23"/>
    <cellStyle name="Normal 2" xfId="24"/>
    <cellStyle name="Comma 3 2" xfId="25"/>
    <cellStyle name="Normal_Sheet1 2" xfId="26"/>
    <cellStyle name="Currency 2" xfId="27"/>
    <cellStyle name="Percent 2" xfId="28"/>
    <cellStyle name="Percent 3 2" xfId="29"/>
    <cellStyle name="Normal 2 2 2" xfId="30"/>
    <cellStyle name="Normal_Sheet1_CB Programme Monthly Investor Report - FINAL VERSION" xfId="31"/>
    <cellStyle name="Normal_Sheet1_Sheet1" xfId="32"/>
    <cellStyle name="Normal 9" xfId="33"/>
    <cellStyle name="Currency 8" xfId="34"/>
    <cellStyle name="20% - Accent1 2" xfId="35"/>
    <cellStyle name="20% - Accent1 3" xfId="36"/>
    <cellStyle name="20% - Accent1 3 2" xfId="37"/>
    <cellStyle name="20% - Accent1 3 2 2" xfId="38"/>
    <cellStyle name="20% - Accent1 3 2 2 2" xfId="39"/>
    <cellStyle name="20% - Accent1 3 2 2 2 2" xfId="40"/>
    <cellStyle name="20% - Accent1 3 2 2 3" xfId="41"/>
    <cellStyle name="20% - Accent1 3 2 2 4" xfId="42"/>
    <cellStyle name="20% - Accent1 3 2 3" xfId="43"/>
    <cellStyle name="20% - Accent1 3 2 3 2" xfId="44"/>
    <cellStyle name="20% - Accent1 3 2 4" xfId="45"/>
    <cellStyle name="20% - Accent1 3 2 5" xfId="46"/>
    <cellStyle name="20% - Accent1 3 3" xfId="47"/>
    <cellStyle name="20% - Accent1 3 3 2" xfId="48"/>
    <cellStyle name="20% - Accent1 3 3 2 2" xfId="49"/>
    <cellStyle name="20% - Accent1 3 3 3" xfId="50"/>
    <cellStyle name="20% - Accent1 3 3 4" xfId="51"/>
    <cellStyle name="20% - Accent1 3 4" xfId="52"/>
    <cellStyle name="20% - Accent1 3 4 2" xfId="53"/>
    <cellStyle name="20% - Accent1 3 5" xfId="54"/>
    <cellStyle name="20% - Accent1 3 6" xfId="55"/>
    <cellStyle name="20% - Accent1 4" xfId="56"/>
    <cellStyle name="20% - Accent1 4 2" xfId="57"/>
    <cellStyle name="20% - Accent1 4 2 2" xfId="58"/>
    <cellStyle name="20% - Accent1 4 2 2 2" xfId="59"/>
    <cellStyle name="20% - Accent1 4 2 2 2 2" xfId="60"/>
    <cellStyle name="20% - Accent1 4 2 2 3" xfId="61"/>
    <cellStyle name="20% - Accent1 4 2 2 4" xfId="62"/>
    <cellStyle name="20% - Accent1 4 2 3" xfId="63"/>
    <cellStyle name="20% - Accent1 4 2 3 2" xfId="64"/>
    <cellStyle name="20% - Accent1 4 2 4" xfId="65"/>
    <cellStyle name="20% - Accent1 4 2 5" xfId="66"/>
    <cellStyle name="20% - Accent1 4 3" xfId="67"/>
    <cellStyle name="20% - Accent1 4 3 2" xfId="68"/>
    <cellStyle name="20% - Accent1 4 3 2 2" xfId="69"/>
    <cellStyle name="20% - Accent1 4 3 3" xfId="70"/>
    <cellStyle name="20% - Accent1 4 3 4" xfId="71"/>
    <cellStyle name="20% - Accent1 4 4" xfId="72"/>
    <cellStyle name="20% - Accent1 4 4 2" xfId="73"/>
    <cellStyle name="20% - Accent1 4 5" xfId="74"/>
    <cellStyle name="20% - Accent1 4 6" xfId="75"/>
    <cellStyle name="20% - Accent2 2" xfId="76"/>
    <cellStyle name="20% - Accent2 3" xfId="77"/>
    <cellStyle name="20% - Accent2 3 2" xfId="78"/>
    <cellStyle name="20% - Accent2 3 2 2" xfId="79"/>
    <cellStyle name="20% - Accent2 3 2 2 2" xfId="80"/>
    <cellStyle name="20% - Accent2 3 2 2 2 2" xfId="81"/>
    <cellStyle name="20% - Accent2 3 2 2 3" xfId="82"/>
    <cellStyle name="20% - Accent2 3 2 2 4" xfId="83"/>
    <cellStyle name="20% - Accent2 3 2 3" xfId="84"/>
    <cellStyle name="20% - Accent2 3 2 3 2" xfId="85"/>
    <cellStyle name="20% - Accent2 3 2 4" xfId="86"/>
    <cellStyle name="20% - Accent2 3 2 5" xfId="87"/>
    <cellStyle name="20% - Accent2 3 3" xfId="88"/>
    <cellStyle name="20% - Accent2 3 3 2" xfId="89"/>
    <cellStyle name="20% - Accent2 3 3 2 2" xfId="90"/>
    <cellStyle name="20% - Accent2 3 3 3" xfId="91"/>
    <cellStyle name="20% - Accent2 3 3 4" xfId="92"/>
    <cellStyle name="20% - Accent2 3 4" xfId="93"/>
    <cellStyle name="20% - Accent2 3 4 2" xfId="94"/>
    <cellStyle name="20% - Accent2 3 5" xfId="95"/>
    <cellStyle name="20% - Accent2 3 6" xfId="96"/>
    <cellStyle name="20% - Accent2 4" xfId="97"/>
    <cellStyle name="20% - Accent2 4 2" xfId="98"/>
    <cellStyle name="20% - Accent2 4 2 2" xfId="99"/>
    <cellStyle name="20% - Accent2 4 2 2 2" xfId="100"/>
    <cellStyle name="20% - Accent2 4 2 2 2 2" xfId="101"/>
    <cellStyle name="20% - Accent2 4 2 2 3" xfId="102"/>
    <cellStyle name="20% - Accent2 4 2 2 4" xfId="103"/>
    <cellStyle name="20% - Accent2 4 2 3" xfId="104"/>
    <cellStyle name="20% - Accent2 4 2 3 2" xfId="105"/>
    <cellStyle name="20% - Accent2 4 2 4" xfId="106"/>
    <cellStyle name="20% - Accent2 4 2 5" xfId="107"/>
    <cellStyle name="20% - Accent2 4 3" xfId="108"/>
    <cellStyle name="20% - Accent2 4 3 2" xfId="109"/>
    <cellStyle name="20% - Accent2 4 3 2 2" xfId="110"/>
    <cellStyle name="20% - Accent2 4 3 3" xfId="111"/>
    <cellStyle name="20% - Accent2 4 3 4" xfId="112"/>
    <cellStyle name="20% - Accent2 4 4" xfId="113"/>
    <cellStyle name="20% - Accent2 4 4 2" xfId="114"/>
    <cellStyle name="20% - Accent2 4 5" xfId="115"/>
    <cellStyle name="20% - Accent2 4 6" xfId="116"/>
    <cellStyle name="20% - Accent3 2" xfId="117"/>
    <cellStyle name="20% - Accent3 3" xfId="118"/>
    <cellStyle name="20% - Accent3 3 2" xfId="119"/>
    <cellStyle name="20% - Accent3 3 2 2" xfId="120"/>
    <cellStyle name="20% - Accent3 3 2 2 2" xfId="121"/>
    <cellStyle name="20% - Accent3 3 2 2 2 2" xfId="122"/>
    <cellStyle name="20% - Accent3 3 2 2 3" xfId="123"/>
    <cellStyle name="20% - Accent3 3 2 2 4" xfId="124"/>
    <cellStyle name="20% - Accent3 3 2 3" xfId="125"/>
    <cellStyle name="20% - Accent3 3 2 3 2" xfId="126"/>
    <cellStyle name="20% - Accent3 3 2 4" xfId="127"/>
    <cellStyle name="20% - Accent3 3 2 5" xfId="128"/>
    <cellStyle name="20% - Accent3 3 3" xfId="129"/>
    <cellStyle name="20% - Accent3 3 3 2" xfId="130"/>
    <cellStyle name="20% - Accent3 3 3 2 2" xfId="131"/>
    <cellStyle name="20% - Accent3 3 3 3" xfId="132"/>
    <cellStyle name="20% - Accent3 3 3 4" xfId="133"/>
    <cellStyle name="20% - Accent3 3 4" xfId="134"/>
    <cellStyle name="20% - Accent3 3 4 2" xfId="135"/>
    <cellStyle name="20% - Accent3 3 5" xfId="136"/>
    <cellStyle name="20% - Accent3 3 6" xfId="137"/>
    <cellStyle name="20% - Accent3 4" xfId="138"/>
    <cellStyle name="20% - Accent3 4 2" xfId="139"/>
    <cellStyle name="20% - Accent3 4 2 2" xfId="140"/>
    <cellStyle name="20% - Accent3 4 2 2 2" xfId="141"/>
    <cellStyle name="20% - Accent3 4 2 2 2 2" xfId="142"/>
    <cellStyle name="20% - Accent3 4 2 2 3" xfId="143"/>
    <cellStyle name="20% - Accent3 4 2 2 4" xfId="144"/>
    <cellStyle name="20% - Accent3 4 2 3" xfId="145"/>
    <cellStyle name="20% - Accent3 4 2 3 2" xfId="146"/>
    <cellStyle name="20% - Accent3 4 2 4" xfId="147"/>
    <cellStyle name="20% - Accent3 4 2 5" xfId="148"/>
    <cellStyle name="20% - Accent3 4 3" xfId="149"/>
    <cellStyle name="20% - Accent3 4 3 2" xfId="150"/>
    <cellStyle name="20% - Accent3 4 3 2 2" xfId="151"/>
    <cellStyle name="20% - Accent3 4 3 3" xfId="152"/>
    <cellStyle name="20% - Accent3 4 3 4" xfId="153"/>
    <cellStyle name="20% - Accent3 4 4" xfId="154"/>
    <cellStyle name="20% - Accent3 4 4 2" xfId="155"/>
    <cellStyle name="20% - Accent3 4 5" xfId="156"/>
    <cellStyle name="20% - Accent3 4 6" xfId="157"/>
    <cellStyle name="20% - Accent4 2" xfId="158"/>
    <cellStyle name="20% - Accent4 3" xfId="159"/>
    <cellStyle name="20% - Accent4 3 2" xfId="160"/>
    <cellStyle name="20% - Accent4 3 2 2" xfId="161"/>
    <cellStyle name="20% - Accent4 3 2 2 2" xfId="162"/>
    <cellStyle name="20% - Accent4 3 2 2 2 2" xfId="163"/>
    <cellStyle name="20% - Accent4 3 2 2 3" xfId="164"/>
    <cellStyle name="20% - Accent4 3 2 2 4" xfId="165"/>
    <cellStyle name="20% - Accent4 3 2 3" xfId="166"/>
    <cellStyle name="20% - Accent4 3 2 3 2" xfId="167"/>
    <cellStyle name="20% - Accent4 3 2 4" xfId="168"/>
    <cellStyle name="20% - Accent4 3 2 5" xfId="169"/>
    <cellStyle name="20% - Accent4 3 3" xfId="170"/>
    <cellStyle name="20% - Accent4 3 3 2" xfId="171"/>
    <cellStyle name="20% - Accent4 3 3 2 2" xfId="172"/>
    <cellStyle name="20% - Accent4 3 3 3" xfId="173"/>
    <cellStyle name="20% - Accent4 3 3 4" xfId="174"/>
    <cellStyle name="20% - Accent4 3 4" xfId="175"/>
    <cellStyle name="20% - Accent4 3 4 2" xfId="176"/>
    <cellStyle name="20% - Accent4 3 5" xfId="177"/>
    <cellStyle name="20% - Accent4 3 6" xfId="178"/>
    <cellStyle name="20% - Accent4 4" xfId="179"/>
    <cellStyle name="20% - Accent4 4 2" xfId="180"/>
    <cellStyle name="20% - Accent4 4 2 2" xfId="181"/>
    <cellStyle name="20% - Accent4 4 2 2 2" xfId="182"/>
    <cellStyle name="20% - Accent4 4 2 2 2 2" xfId="183"/>
    <cellStyle name="20% - Accent4 4 2 2 3" xfId="184"/>
    <cellStyle name="20% - Accent4 4 2 2 4" xfId="185"/>
    <cellStyle name="20% - Accent4 4 2 3" xfId="186"/>
    <cellStyle name="20% - Accent4 4 2 3 2" xfId="187"/>
    <cellStyle name="20% - Accent4 4 2 4" xfId="188"/>
    <cellStyle name="20% - Accent4 4 2 5" xfId="189"/>
    <cellStyle name="20% - Accent4 4 3" xfId="190"/>
    <cellStyle name="20% - Accent4 4 3 2" xfId="191"/>
    <cellStyle name="20% - Accent4 4 3 2 2" xfId="192"/>
    <cellStyle name="20% - Accent4 4 3 3" xfId="193"/>
    <cellStyle name="20% - Accent4 4 3 4" xfId="194"/>
    <cellStyle name="20% - Accent4 4 4" xfId="195"/>
    <cellStyle name="20% - Accent4 4 4 2" xfId="196"/>
    <cellStyle name="20% - Accent4 4 5" xfId="197"/>
    <cellStyle name="20% - Accent4 4 6" xfId="198"/>
    <cellStyle name="20% - Accent5 2" xfId="199"/>
    <cellStyle name="20% - Accent5 3" xfId="200"/>
    <cellStyle name="20% - Accent5 3 2" xfId="201"/>
    <cellStyle name="20% - Accent5 3 2 2" xfId="202"/>
    <cellStyle name="20% - Accent5 3 2 2 2" xfId="203"/>
    <cellStyle name="20% - Accent5 3 2 2 2 2" xfId="204"/>
    <cellStyle name="20% - Accent5 3 2 2 3" xfId="205"/>
    <cellStyle name="20% - Accent5 3 2 2 4" xfId="206"/>
    <cellStyle name="20% - Accent5 3 2 3" xfId="207"/>
    <cellStyle name="20% - Accent5 3 2 3 2" xfId="208"/>
    <cellStyle name="20% - Accent5 3 2 4" xfId="209"/>
    <cellStyle name="20% - Accent5 3 2 5" xfId="210"/>
    <cellStyle name="20% - Accent5 3 3" xfId="211"/>
    <cellStyle name="20% - Accent5 3 3 2" xfId="212"/>
    <cellStyle name="20% - Accent5 3 3 2 2" xfId="213"/>
    <cellStyle name="20% - Accent5 3 3 3" xfId="214"/>
    <cellStyle name="20% - Accent5 3 3 4" xfId="215"/>
    <cellStyle name="20% - Accent5 3 4" xfId="216"/>
    <cellStyle name="20% - Accent5 3 4 2" xfId="217"/>
    <cellStyle name="20% - Accent5 3 5" xfId="218"/>
    <cellStyle name="20% - Accent5 3 6" xfId="219"/>
    <cellStyle name="20% - Accent5 4" xfId="220"/>
    <cellStyle name="20% - Accent5 4 2" xfId="221"/>
    <cellStyle name="20% - Accent5 4 2 2" xfId="222"/>
    <cellStyle name="20% - Accent5 4 2 2 2" xfId="223"/>
    <cellStyle name="20% - Accent5 4 2 2 2 2" xfId="224"/>
    <cellStyle name="20% - Accent5 4 2 2 3" xfId="225"/>
    <cellStyle name="20% - Accent5 4 2 2 4" xfId="226"/>
    <cellStyle name="20% - Accent5 4 2 3" xfId="227"/>
    <cellStyle name="20% - Accent5 4 2 3 2" xfId="228"/>
    <cellStyle name="20% - Accent5 4 2 4" xfId="229"/>
    <cellStyle name="20% - Accent5 4 2 5" xfId="230"/>
    <cellStyle name="20% - Accent5 4 3" xfId="231"/>
    <cellStyle name="20% - Accent5 4 3 2" xfId="232"/>
    <cellStyle name="20% - Accent5 4 3 2 2" xfId="233"/>
    <cellStyle name="20% - Accent5 4 3 3" xfId="234"/>
    <cellStyle name="20% - Accent5 4 3 4" xfId="235"/>
    <cellStyle name="20% - Accent5 4 4" xfId="236"/>
    <cellStyle name="20% - Accent5 4 4 2" xfId="237"/>
    <cellStyle name="20% - Accent5 4 5" xfId="238"/>
    <cellStyle name="20% - Accent5 4 6" xfId="239"/>
    <cellStyle name="20% - Accent6 2" xfId="240"/>
    <cellStyle name="20% - Accent6 3" xfId="241"/>
    <cellStyle name="20% - Accent6 3 2" xfId="242"/>
    <cellStyle name="20% - Accent6 3 2 2" xfId="243"/>
    <cellStyle name="20% - Accent6 3 2 2 2" xfId="244"/>
    <cellStyle name="20% - Accent6 3 2 2 2 2" xfId="245"/>
    <cellStyle name="20% - Accent6 3 2 2 3" xfId="246"/>
    <cellStyle name="20% - Accent6 3 2 2 4" xfId="247"/>
    <cellStyle name="20% - Accent6 3 2 3" xfId="248"/>
    <cellStyle name="20% - Accent6 3 2 3 2" xfId="249"/>
    <cellStyle name="20% - Accent6 3 2 4" xfId="250"/>
    <cellStyle name="20% - Accent6 3 2 5" xfId="251"/>
    <cellStyle name="20% - Accent6 3 3" xfId="252"/>
    <cellStyle name="20% - Accent6 3 3 2" xfId="253"/>
    <cellStyle name="20% - Accent6 3 3 2 2" xfId="254"/>
    <cellStyle name="20% - Accent6 3 3 3" xfId="255"/>
    <cellStyle name="20% - Accent6 3 3 4" xfId="256"/>
    <cellStyle name="20% - Accent6 3 4" xfId="257"/>
    <cellStyle name="20% - Accent6 3 4 2" xfId="258"/>
    <cellStyle name="20% - Accent6 3 5" xfId="259"/>
    <cellStyle name="20% - Accent6 3 6" xfId="260"/>
    <cellStyle name="20% - Accent6 4" xfId="261"/>
    <cellStyle name="20% - Accent6 4 2" xfId="262"/>
    <cellStyle name="20% - Accent6 4 2 2" xfId="263"/>
    <cellStyle name="20% - Accent6 4 2 2 2" xfId="264"/>
    <cellStyle name="20% - Accent6 4 2 2 2 2" xfId="265"/>
    <cellStyle name="20% - Accent6 4 2 2 3" xfId="266"/>
    <cellStyle name="20% - Accent6 4 2 2 4" xfId="267"/>
    <cellStyle name="20% - Accent6 4 2 3" xfId="268"/>
    <cellStyle name="20% - Accent6 4 2 3 2" xfId="269"/>
    <cellStyle name="20% - Accent6 4 2 4" xfId="270"/>
    <cellStyle name="20% - Accent6 4 2 5" xfId="271"/>
    <cellStyle name="20% - Accent6 4 3" xfId="272"/>
    <cellStyle name="20% - Accent6 4 3 2" xfId="273"/>
    <cellStyle name="20% - Accent6 4 3 2 2" xfId="274"/>
    <cellStyle name="20% - Accent6 4 3 3" xfId="275"/>
    <cellStyle name="20% - Accent6 4 3 4" xfId="276"/>
    <cellStyle name="20% - Accent6 4 4" xfId="277"/>
    <cellStyle name="20% - Accent6 4 4 2" xfId="278"/>
    <cellStyle name="20% - Accent6 4 5" xfId="279"/>
    <cellStyle name="20% - Accent6 4 6" xfId="280"/>
    <cellStyle name="40% - Accent1 2" xfId="281"/>
    <cellStyle name="40% - Accent1 3" xfId="282"/>
    <cellStyle name="40% - Accent1 3 2" xfId="283"/>
    <cellStyle name="40% - Accent1 3 2 2" xfId="284"/>
    <cellStyle name="40% - Accent1 3 2 2 2" xfId="285"/>
    <cellStyle name="40% - Accent1 3 2 2 2 2" xfId="286"/>
    <cellStyle name="40% - Accent1 3 2 2 3" xfId="287"/>
    <cellStyle name="40% - Accent1 3 2 2 4" xfId="288"/>
    <cellStyle name="40% - Accent1 3 2 3" xfId="289"/>
    <cellStyle name="40% - Accent1 3 2 3 2" xfId="290"/>
    <cellStyle name="40% - Accent1 3 2 4" xfId="291"/>
    <cellStyle name="40% - Accent1 3 2 5" xfId="292"/>
    <cellStyle name="40% - Accent1 3 3" xfId="293"/>
    <cellStyle name="40% - Accent1 3 3 2" xfId="294"/>
    <cellStyle name="40% - Accent1 3 3 2 2" xfId="295"/>
    <cellStyle name="40% - Accent1 3 3 3" xfId="296"/>
    <cellStyle name="40% - Accent1 3 3 4" xfId="297"/>
    <cellStyle name="40% - Accent1 3 4" xfId="298"/>
    <cellStyle name="40% - Accent1 3 4 2" xfId="299"/>
    <cellStyle name="40% - Accent1 3 5" xfId="300"/>
    <cellStyle name="40% - Accent1 3 6" xfId="301"/>
    <cellStyle name="40% - Accent1 4" xfId="302"/>
    <cellStyle name="40% - Accent1 4 2" xfId="303"/>
    <cellStyle name="40% - Accent1 4 2 2" xfId="304"/>
    <cellStyle name="40% - Accent1 4 2 2 2" xfId="305"/>
    <cellStyle name="40% - Accent1 4 2 2 2 2" xfId="306"/>
    <cellStyle name="40% - Accent1 4 2 2 3" xfId="307"/>
    <cellStyle name="40% - Accent1 4 2 2 4" xfId="308"/>
    <cellStyle name="40% - Accent1 4 2 3" xfId="309"/>
    <cellStyle name="40% - Accent1 4 2 3 2" xfId="310"/>
    <cellStyle name="40% - Accent1 4 2 4" xfId="311"/>
    <cellStyle name="40% - Accent1 4 2 5" xfId="312"/>
    <cellStyle name="40% - Accent1 4 3" xfId="313"/>
    <cellStyle name="40% - Accent1 4 3 2" xfId="314"/>
    <cellStyle name="40% - Accent1 4 3 2 2" xfId="315"/>
    <cellStyle name="40% - Accent1 4 3 3" xfId="316"/>
    <cellStyle name="40% - Accent1 4 3 4" xfId="317"/>
    <cellStyle name="40% - Accent1 4 4" xfId="318"/>
    <cellStyle name="40% - Accent1 4 4 2" xfId="319"/>
    <cellStyle name="40% - Accent1 4 5" xfId="320"/>
    <cellStyle name="40% - Accent1 4 6" xfId="321"/>
    <cellStyle name="40% - Accent2 2" xfId="322"/>
    <cellStyle name="40% - Accent2 3" xfId="323"/>
    <cellStyle name="40% - Accent2 3 2" xfId="324"/>
    <cellStyle name="40% - Accent2 3 2 2" xfId="325"/>
    <cellStyle name="40% - Accent2 3 2 2 2" xfId="326"/>
    <cellStyle name="40% - Accent2 3 2 2 2 2" xfId="327"/>
    <cellStyle name="40% - Accent2 3 2 2 3" xfId="328"/>
    <cellStyle name="40% - Accent2 3 2 2 4" xfId="329"/>
    <cellStyle name="40% - Accent2 3 2 3" xfId="330"/>
    <cellStyle name="40% - Accent2 3 2 3 2" xfId="331"/>
    <cellStyle name="40% - Accent2 3 2 4" xfId="332"/>
    <cellStyle name="40% - Accent2 3 2 5" xfId="333"/>
    <cellStyle name="40% - Accent2 3 3" xfId="334"/>
    <cellStyle name="40% - Accent2 3 3 2" xfId="335"/>
    <cellStyle name="40% - Accent2 3 3 2 2" xfId="336"/>
    <cellStyle name="40% - Accent2 3 3 3" xfId="337"/>
    <cellStyle name="40% - Accent2 3 3 4" xfId="338"/>
    <cellStyle name="40% - Accent2 3 4" xfId="339"/>
    <cellStyle name="40% - Accent2 3 4 2" xfId="340"/>
    <cellStyle name="40% - Accent2 3 5" xfId="341"/>
    <cellStyle name="40% - Accent2 3 6" xfId="342"/>
    <cellStyle name="40% - Accent2 4" xfId="343"/>
    <cellStyle name="40% - Accent2 4 2" xfId="344"/>
    <cellStyle name="40% - Accent2 4 2 2" xfId="345"/>
    <cellStyle name="40% - Accent2 4 2 2 2" xfId="346"/>
    <cellStyle name="40% - Accent2 4 2 2 2 2" xfId="347"/>
    <cellStyle name="40% - Accent2 4 2 2 3" xfId="348"/>
    <cellStyle name="40% - Accent2 4 2 2 4" xfId="349"/>
    <cellStyle name="40% - Accent2 4 2 3" xfId="350"/>
    <cellStyle name="40% - Accent2 4 2 3 2" xfId="351"/>
    <cellStyle name="40% - Accent2 4 2 4" xfId="352"/>
    <cellStyle name="40% - Accent2 4 2 5" xfId="353"/>
    <cellStyle name="40% - Accent2 4 3" xfId="354"/>
    <cellStyle name="40% - Accent2 4 3 2" xfId="355"/>
    <cellStyle name="40% - Accent2 4 3 2 2" xfId="356"/>
    <cellStyle name="40% - Accent2 4 3 3" xfId="357"/>
    <cellStyle name="40% - Accent2 4 3 4" xfId="358"/>
    <cellStyle name="40% - Accent2 4 4" xfId="359"/>
    <cellStyle name="40% - Accent2 4 4 2" xfId="360"/>
    <cellStyle name="40% - Accent2 4 5" xfId="361"/>
    <cellStyle name="40% - Accent2 4 6" xfId="362"/>
    <cellStyle name="40% - Accent3 2" xfId="363"/>
    <cellStyle name="40% - Accent3 3" xfId="364"/>
    <cellStyle name="40% - Accent3 3 2" xfId="365"/>
    <cellStyle name="40% - Accent3 3 2 2" xfId="366"/>
    <cellStyle name="40% - Accent3 3 2 2 2" xfId="367"/>
    <cellStyle name="40% - Accent3 3 2 2 2 2" xfId="368"/>
    <cellStyle name="40% - Accent3 3 2 2 3" xfId="369"/>
    <cellStyle name="40% - Accent3 3 2 2 4" xfId="370"/>
    <cellStyle name="40% - Accent3 3 2 3" xfId="371"/>
    <cellStyle name="40% - Accent3 3 2 3 2" xfId="372"/>
    <cellStyle name="40% - Accent3 3 2 4" xfId="373"/>
    <cellStyle name="40% - Accent3 3 2 5" xfId="374"/>
    <cellStyle name="40% - Accent3 3 3" xfId="375"/>
    <cellStyle name="40% - Accent3 3 3 2" xfId="376"/>
    <cellStyle name="40% - Accent3 3 3 2 2" xfId="377"/>
    <cellStyle name="40% - Accent3 3 3 3" xfId="378"/>
    <cellStyle name="40% - Accent3 3 3 4" xfId="379"/>
    <cellStyle name="40% - Accent3 3 4" xfId="380"/>
    <cellStyle name="40% - Accent3 3 4 2" xfId="381"/>
    <cellStyle name="40% - Accent3 3 5" xfId="382"/>
    <cellStyle name="40% - Accent3 3 6" xfId="383"/>
    <cellStyle name="40% - Accent3 4" xfId="384"/>
    <cellStyle name="40% - Accent3 4 2" xfId="385"/>
    <cellStyle name="40% - Accent3 4 2 2" xfId="386"/>
    <cellStyle name="40% - Accent3 4 2 2 2" xfId="387"/>
    <cellStyle name="40% - Accent3 4 2 2 2 2" xfId="388"/>
    <cellStyle name="40% - Accent3 4 2 2 3" xfId="389"/>
    <cellStyle name="40% - Accent3 4 2 2 4" xfId="390"/>
    <cellStyle name="40% - Accent3 4 2 3" xfId="391"/>
    <cellStyle name="40% - Accent3 4 2 3 2" xfId="392"/>
    <cellStyle name="40% - Accent3 4 2 4" xfId="393"/>
    <cellStyle name="40% - Accent3 4 2 5" xfId="394"/>
    <cellStyle name="40% - Accent3 4 3" xfId="395"/>
    <cellStyle name="40% - Accent3 4 3 2" xfId="396"/>
    <cellStyle name="40% - Accent3 4 3 2 2" xfId="397"/>
    <cellStyle name="40% - Accent3 4 3 3" xfId="398"/>
    <cellStyle name="40% - Accent3 4 3 4" xfId="399"/>
    <cellStyle name="40% - Accent3 4 4" xfId="400"/>
    <cellStyle name="40% - Accent3 4 4 2" xfId="401"/>
    <cellStyle name="40% - Accent3 4 5" xfId="402"/>
    <cellStyle name="40% - Accent3 4 6" xfId="403"/>
    <cellStyle name="40% - Accent4 2" xfId="404"/>
    <cellStyle name="40% - Accent4 3" xfId="405"/>
    <cellStyle name="40% - Accent4 3 2" xfId="406"/>
    <cellStyle name="40% - Accent4 3 2 2" xfId="407"/>
    <cellStyle name="40% - Accent4 3 2 2 2" xfId="408"/>
    <cellStyle name="40% - Accent4 3 2 2 2 2" xfId="409"/>
    <cellStyle name="40% - Accent4 3 2 2 3" xfId="410"/>
    <cellStyle name="40% - Accent4 3 2 2 4" xfId="411"/>
    <cellStyle name="40% - Accent4 3 2 3" xfId="412"/>
    <cellStyle name="40% - Accent4 3 2 3 2" xfId="413"/>
    <cellStyle name="40% - Accent4 3 2 4" xfId="414"/>
    <cellStyle name="40% - Accent4 3 2 5" xfId="415"/>
    <cellStyle name="40% - Accent4 3 3" xfId="416"/>
    <cellStyle name="40% - Accent4 3 3 2" xfId="417"/>
    <cellStyle name="40% - Accent4 3 3 2 2" xfId="418"/>
    <cellStyle name="40% - Accent4 3 3 3" xfId="419"/>
    <cellStyle name="40% - Accent4 3 3 4" xfId="420"/>
    <cellStyle name="40% - Accent4 3 4" xfId="421"/>
    <cellStyle name="40% - Accent4 3 4 2" xfId="422"/>
    <cellStyle name="40% - Accent4 3 5" xfId="423"/>
    <cellStyle name="40% - Accent4 3 6" xfId="424"/>
    <cellStyle name="40% - Accent4 4" xfId="425"/>
    <cellStyle name="40% - Accent4 4 2" xfId="426"/>
    <cellStyle name="40% - Accent4 4 2 2" xfId="427"/>
    <cellStyle name="40% - Accent4 4 2 2 2" xfId="428"/>
    <cellStyle name="40% - Accent4 4 2 2 2 2" xfId="429"/>
    <cellStyle name="40% - Accent4 4 2 2 3" xfId="430"/>
    <cellStyle name="40% - Accent4 4 2 2 4" xfId="431"/>
    <cellStyle name="40% - Accent4 4 2 3" xfId="432"/>
    <cellStyle name="40% - Accent4 4 2 3 2" xfId="433"/>
    <cellStyle name="40% - Accent4 4 2 4" xfId="434"/>
    <cellStyle name="40% - Accent4 4 2 5" xfId="435"/>
    <cellStyle name="40% - Accent4 4 3" xfId="436"/>
    <cellStyle name="40% - Accent4 4 3 2" xfId="437"/>
    <cellStyle name="40% - Accent4 4 3 2 2" xfId="438"/>
    <cellStyle name="40% - Accent4 4 3 3" xfId="439"/>
    <cellStyle name="40% - Accent4 4 3 4" xfId="440"/>
    <cellStyle name="40% - Accent4 4 4" xfId="441"/>
    <cellStyle name="40% - Accent4 4 4 2" xfId="442"/>
    <cellStyle name="40% - Accent4 4 5" xfId="443"/>
    <cellStyle name="40% - Accent4 4 6" xfId="444"/>
    <cellStyle name="40% - Accent5 2" xfId="445"/>
    <cellStyle name="40% - Accent5 3" xfId="446"/>
    <cellStyle name="40% - Accent5 3 2" xfId="447"/>
    <cellStyle name="40% - Accent5 3 2 2" xfId="448"/>
    <cellStyle name="40% - Accent5 3 2 2 2" xfId="449"/>
    <cellStyle name="40% - Accent5 3 2 2 2 2" xfId="450"/>
    <cellStyle name="40% - Accent5 3 2 2 3" xfId="451"/>
    <cellStyle name="40% - Accent5 3 2 2 4" xfId="452"/>
    <cellStyle name="40% - Accent5 3 2 3" xfId="453"/>
    <cellStyle name="40% - Accent5 3 2 3 2" xfId="454"/>
    <cellStyle name="40% - Accent5 3 2 4" xfId="455"/>
    <cellStyle name="40% - Accent5 3 2 5" xfId="456"/>
    <cellStyle name="40% - Accent5 3 3" xfId="457"/>
    <cellStyle name="40% - Accent5 3 3 2" xfId="458"/>
    <cellStyle name="40% - Accent5 3 3 2 2" xfId="459"/>
    <cellStyle name="40% - Accent5 3 3 3" xfId="460"/>
    <cellStyle name="40% - Accent5 3 3 4" xfId="461"/>
    <cellStyle name="40% - Accent5 3 4" xfId="462"/>
    <cellStyle name="40% - Accent5 3 4 2" xfId="463"/>
    <cellStyle name="40% - Accent5 3 5" xfId="464"/>
    <cellStyle name="40% - Accent5 3 6" xfId="465"/>
    <cellStyle name="40% - Accent5 4" xfId="466"/>
    <cellStyle name="40% - Accent5 4 2" xfId="467"/>
    <cellStyle name="40% - Accent5 4 2 2" xfId="468"/>
    <cellStyle name="40% - Accent5 4 2 2 2" xfId="469"/>
    <cellStyle name="40% - Accent5 4 2 2 2 2" xfId="470"/>
    <cellStyle name="40% - Accent5 4 2 2 3" xfId="471"/>
    <cellStyle name="40% - Accent5 4 2 2 4" xfId="472"/>
    <cellStyle name="40% - Accent5 4 2 3" xfId="473"/>
    <cellStyle name="40% - Accent5 4 2 3 2" xfId="474"/>
    <cellStyle name="40% - Accent5 4 2 4" xfId="475"/>
    <cellStyle name="40% - Accent5 4 2 5" xfId="476"/>
    <cellStyle name="40% - Accent5 4 3" xfId="477"/>
    <cellStyle name="40% - Accent5 4 3 2" xfId="478"/>
    <cellStyle name="40% - Accent5 4 3 2 2" xfId="479"/>
    <cellStyle name="40% - Accent5 4 3 3" xfId="480"/>
    <cellStyle name="40% - Accent5 4 3 4" xfId="481"/>
    <cellStyle name="40% - Accent5 4 4" xfId="482"/>
    <cellStyle name="40% - Accent5 4 4 2" xfId="483"/>
    <cellStyle name="40% - Accent5 4 5" xfId="484"/>
    <cellStyle name="40% - Accent5 4 6" xfId="485"/>
    <cellStyle name="40% - Accent6 2" xfId="486"/>
    <cellStyle name="40% - Accent6 3" xfId="487"/>
    <cellStyle name="40% - Accent6 3 2" xfId="488"/>
    <cellStyle name="40% - Accent6 3 2 2" xfId="489"/>
    <cellStyle name="40% - Accent6 3 2 2 2" xfId="490"/>
    <cellStyle name="40% - Accent6 3 2 2 2 2" xfId="491"/>
    <cellStyle name="40% - Accent6 3 2 2 3" xfId="492"/>
    <cellStyle name="40% - Accent6 3 2 2 4" xfId="493"/>
    <cellStyle name="40% - Accent6 3 2 3" xfId="494"/>
    <cellStyle name="40% - Accent6 3 2 3 2" xfId="495"/>
    <cellStyle name="40% - Accent6 3 2 4" xfId="496"/>
    <cellStyle name="40% - Accent6 3 2 5" xfId="497"/>
    <cellStyle name="40% - Accent6 3 3" xfId="498"/>
    <cellStyle name="40% - Accent6 3 3 2" xfId="499"/>
    <cellStyle name="40% - Accent6 3 3 2 2" xfId="500"/>
    <cellStyle name="40% - Accent6 3 3 3" xfId="501"/>
    <cellStyle name="40% - Accent6 3 3 4" xfId="502"/>
    <cellStyle name="40% - Accent6 3 4" xfId="503"/>
    <cellStyle name="40% - Accent6 3 4 2" xfId="504"/>
    <cellStyle name="40% - Accent6 3 5" xfId="505"/>
    <cellStyle name="40% - Accent6 3 6" xfId="506"/>
    <cellStyle name="40% - Accent6 4" xfId="507"/>
    <cellStyle name="40% - Accent6 4 2" xfId="508"/>
    <cellStyle name="40% - Accent6 4 2 2" xfId="509"/>
    <cellStyle name="40% - Accent6 4 2 2 2" xfId="510"/>
    <cellStyle name="40% - Accent6 4 2 2 2 2" xfId="511"/>
    <cellStyle name="40% - Accent6 4 2 2 3" xfId="512"/>
    <cellStyle name="40% - Accent6 4 2 2 4" xfId="513"/>
    <cellStyle name="40% - Accent6 4 2 3" xfId="514"/>
    <cellStyle name="40% - Accent6 4 2 3 2" xfId="515"/>
    <cellStyle name="40% - Accent6 4 2 4" xfId="516"/>
    <cellStyle name="40% - Accent6 4 2 5" xfId="517"/>
    <cellStyle name="40% - Accent6 4 3" xfId="518"/>
    <cellStyle name="40% - Accent6 4 3 2" xfId="519"/>
    <cellStyle name="40% - Accent6 4 3 2 2" xfId="520"/>
    <cellStyle name="40% - Accent6 4 3 3" xfId="521"/>
    <cellStyle name="40% - Accent6 4 3 4" xfId="522"/>
    <cellStyle name="40% - Accent6 4 4" xfId="523"/>
    <cellStyle name="40% - Accent6 4 4 2" xfId="524"/>
    <cellStyle name="40% - Accent6 4 5" xfId="525"/>
    <cellStyle name="40% - Accent6 4 6" xfId="526"/>
    <cellStyle name="60% - Accent1 2" xfId="527"/>
    <cellStyle name="60% - Accent1 3" xfId="528"/>
    <cellStyle name="60% - Accent2 2" xfId="529"/>
    <cellStyle name="60% - Accent2 3" xfId="530"/>
    <cellStyle name="60% - Accent3 2" xfId="531"/>
    <cellStyle name="60% - Accent3 3" xfId="532"/>
    <cellStyle name="60% - Accent4 2" xfId="533"/>
    <cellStyle name="60% - Accent4 3" xfId="534"/>
    <cellStyle name="60% - Accent5 2" xfId="535"/>
    <cellStyle name="60% - Accent5 3" xfId="536"/>
    <cellStyle name="60% - Accent6 2" xfId="537"/>
    <cellStyle name="60% - Accent6 3" xfId="538"/>
    <cellStyle name="Accent1 2" xfId="539"/>
    <cellStyle name="Accent1 3" xfId="540"/>
    <cellStyle name="Accent2 2" xfId="541"/>
    <cellStyle name="Accent2 3" xfId="542"/>
    <cellStyle name="Accent3 2" xfId="543"/>
    <cellStyle name="Accent3 3" xfId="544"/>
    <cellStyle name="Accent4 2" xfId="545"/>
    <cellStyle name="Accent4 3" xfId="546"/>
    <cellStyle name="Accent5 2" xfId="547"/>
    <cellStyle name="Accent5 3" xfId="548"/>
    <cellStyle name="Accent6 2" xfId="549"/>
    <cellStyle name="Accent6 3" xfId="550"/>
    <cellStyle name="Bad 2" xfId="551"/>
    <cellStyle name="Bad 3" xfId="552"/>
    <cellStyle name="Calculation 2" xfId="553"/>
    <cellStyle name="Calculation 3" xfId="554"/>
    <cellStyle name="Check Cell 2" xfId="555"/>
    <cellStyle name="Check Cell 3" xfId="556"/>
    <cellStyle name="Comma 2" xfId="557"/>
    <cellStyle name="Comma 2 2 2" xfId="558"/>
    <cellStyle name="Comma 2 3" xfId="559"/>
    <cellStyle name="Comma 2 4" xfId="560"/>
    <cellStyle name="Comma 2 5" xfId="561"/>
    <cellStyle name="Comma 2 6" xfId="562"/>
    <cellStyle name="Comma 2 6 2" xfId="563"/>
    <cellStyle name="Comma 3" xfId="564"/>
    <cellStyle name="Comma 4" xfId="565"/>
    <cellStyle name="Comma 4 2" xfId="566"/>
    <cellStyle name="Comma 5" xfId="567"/>
    <cellStyle name="Comma 6" xfId="568"/>
    <cellStyle name="Comma 7" xfId="569"/>
    <cellStyle name="Comma 7 2" xfId="570"/>
    <cellStyle name="Comma 8" xfId="571"/>
    <cellStyle name="Comma 8 2" xfId="572"/>
    <cellStyle name="Comma 8 2 2" xfId="573"/>
    <cellStyle name="Comma 8 2 2 2" xfId="574"/>
    <cellStyle name="Comma 8 2 2 2 2" xfId="575"/>
    <cellStyle name="Comma 8 2 2 3" xfId="576"/>
    <cellStyle name="Comma 8 2 2 4" xfId="577"/>
    <cellStyle name="Comma 8 2 3" xfId="578"/>
    <cellStyle name="Comma 8 2 3 2" xfId="579"/>
    <cellStyle name="Comma 8 2 4" xfId="580"/>
    <cellStyle name="Comma 8 2 5" xfId="581"/>
    <cellStyle name="Comma 8 3" xfId="582"/>
    <cellStyle name="Comma 8 3 2" xfId="583"/>
    <cellStyle name="Comma 8 3 2 2" xfId="584"/>
    <cellStyle name="Comma 8 3 3" xfId="585"/>
    <cellStyle name="Comma 8 3 4" xfId="586"/>
    <cellStyle name="Comma 8 4" xfId="587"/>
    <cellStyle name="Comma 8 4 2" xfId="588"/>
    <cellStyle name="Comma 8 5" xfId="589"/>
    <cellStyle name="Comma 8 6" xfId="590"/>
    <cellStyle name="Comma 9" xfId="591"/>
    <cellStyle name="Currency 2 2" xfId="592"/>
    <cellStyle name="Currency 3" xfId="593"/>
    <cellStyle name="Currency 3 2" xfId="594"/>
    <cellStyle name="Currency 4" xfId="595"/>
    <cellStyle name="Currency 4 2" xfId="596"/>
    <cellStyle name="Currency 5" xfId="597"/>
    <cellStyle name="Currency 6" xfId="598"/>
    <cellStyle name="Currency 7" xfId="599"/>
    <cellStyle name="Currency 7 2" xfId="600"/>
    <cellStyle name="Currency 8 2" xfId="601"/>
    <cellStyle name="Currency 8 2 2" xfId="602"/>
    <cellStyle name="Currency 8 2 2 2" xfId="603"/>
    <cellStyle name="Currency 8 2 3" xfId="604"/>
    <cellStyle name="Currency 8 2 4" xfId="605"/>
    <cellStyle name="Currency 8 3" xfId="606"/>
    <cellStyle name="Currency 8 3 2" xfId="607"/>
    <cellStyle name="Currency 8 4" xfId="608"/>
    <cellStyle name="Currency 8 5" xfId="609"/>
    <cellStyle name="Currency 8 6" xfId="610"/>
    <cellStyle name="Explanatory Text 2" xfId="611"/>
    <cellStyle name="Explanatory Text 3" xfId="612"/>
    <cellStyle name="Good 2" xfId="613"/>
    <cellStyle name="Good 3" xfId="614"/>
    <cellStyle name="Heading 1 2" xfId="615"/>
    <cellStyle name="Heading 1 3" xfId="616"/>
    <cellStyle name="Heading 2 2" xfId="617"/>
    <cellStyle name="Heading 2 3" xfId="618"/>
    <cellStyle name="Heading 3 2" xfId="619"/>
    <cellStyle name="Heading 3 3" xfId="620"/>
    <cellStyle name="Heading 4 2" xfId="621"/>
    <cellStyle name="Heading 4 3" xfId="622"/>
    <cellStyle name="Input 2" xfId="623"/>
    <cellStyle name="Input 3" xfId="624"/>
    <cellStyle name="Linked Cell 2" xfId="625"/>
    <cellStyle name="Linked Cell 3" xfId="626"/>
    <cellStyle name="Neutral 2" xfId="627"/>
    <cellStyle name="Neutral 3" xfId="628"/>
    <cellStyle name="Normal 2 2" xfId="629"/>
    <cellStyle name="Normal 2 3" xfId="630"/>
    <cellStyle name="Normal 2 3 2" xfId="631"/>
    <cellStyle name="Normal 2 4" xfId="632"/>
    <cellStyle name="Normal 2 5" xfId="633"/>
    <cellStyle name="Normal 2 6" xfId="634"/>
    <cellStyle name="Normal 2 6 2" xfId="635"/>
    <cellStyle name="Normal 2_CB Programme Monthly Investor Report - FINAL VERSION" xfId="636"/>
    <cellStyle name="Normal 3" xfId="637"/>
    <cellStyle name="Normal 3 10" xfId="638"/>
    <cellStyle name="Normal 3 10 2" xfId="639"/>
    <cellStyle name="Normal 3 10 2 2" xfId="640"/>
    <cellStyle name="Normal 3 10 2 2 2" xfId="641"/>
    <cellStyle name="Normal 3 10 2 3" xfId="642"/>
    <cellStyle name="Normal 3 10 2 4" xfId="643"/>
    <cellStyle name="Normal 3 10 3" xfId="644"/>
    <cellStyle name="Normal 3 10 3 2" xfId="645"/>
    <cellStyle name="Normal 3 10 4" xfId="646"/>
    <cellStyle name="Normal 3 10 5" xfId="647"/>
    <cellStyle name="Normal 3 11" xfId="648"/>
    <cellStyle name="Normal 3 11 2" xfId="649"/>
    <cellStyle name="Normal 3 11 2 2" xfId="650"/>
    <cellStyle name="Normal 3 11 3" xfId="651"/>
    <cellStyle name="Normal 3 11 4" xfId="652"/>
    <cellStyle name="Normal 3 12" xfId="653"/>
    <cellStyle name="Normal 3 12 2" xfId="654"/>
    <cellStyle name="Normal 3 13" xfId="655"/>
    <cellStyle name="Normal 3 14" xfId="656"/>
    <cellStyle name="Normal 3 15" xfId="657"/>
    <cellStyle name="Normal 3 2" xfId="658"/>
    <cellStyle name="Normal 3 2 10" xfId="659"/>
    <cellStyle name="Normal 3 2 10 2" xfId="660"/>
    <cellStyle name="Normal 3 2 10 2 2" xfId="661"/>
    <cellStyle name="Normal 3 2 10 3" xfId="662"/>
    <cellStyle name="Normal 3 2 10 4" xfId="663"/>
    <cellStyle name="Normal 3 2 11" xfId="664"/>
    <cellStyle name="Normal 3 2 11 2" xfId="665"/>
    <cellStyle name="Normal 3 2 12" xfId="666"/>
    <cellStyle name="Normal 3 2 13" xfId="667"/>
    <cellStyle name="Normal 3 2 2" xfId="668"/>
    <cellStyle name="Normal 3 2 2 10" xfId="669"/>
    <cellStyle name="Normal 3 2 2 10 2" xfId="670"/>
    <cellStyle name="Normal 3 2 2 11" xfId="671"/>
    <cellStyle name="Normal 3 2 2 12" xfId="672"/>
    <cellStyle name="Normal 3 2 2 2" xfId="673"/>
    <cellStyle name="Normal 3 2 2 2 10" xfId="674"/>
    <cellStyle name="Normal 3 2 2 2 2" xfId="675"/>
    <cellStyle name="Normal 3 2 2 2 2 2" xfId="676"/>
    <cellStyle name="Normal 3 2 2 2 2 2 2" xfId="677"/>
    <cellStyle name="Normal 3 2 2 2 2 2 2 2" xfId="678"/>
    <cellStyle name="Normal 3 2 2 2 2 2 2 2 2" xfId="679"/>
    <cellStyle name="Normal 3 2 2 2 2 2 2 2 2 2" xfId="680"/>
    <cellStyle name="Normal 3 2 2 2 2 2 2 2 2 2 2" xfId="681"/>
    <cellStyle name="Normal 3 2 2 2 2 2 2 2 2 3" xfId="682"/>
    <cellStyle name="Normal 3 2 2 2 2 2 2 2 2 4" xfId="683"/>
    <cellStyle name="Normal 3 2 2 2 2 2 2 2 3" xfId="684"/>
    <cellStyle name="Normal 3 2 2 2 2 2 2 2 3 2" xfId="685"/>
    <cellStyle name="Normal 3 2 2 2 2 2 2 2 4" xfId="686"/>
    <cellStyle name="Normal 3 2 2 2 2 2 2 2 5" xfId="687"/>
    <cellStyle name="Normal 3 2 2 2 2 2 2 3" xfId="688"/>
    <cellStyle name="Normal 3 2 2 2 2 2 2 3 2" xfId="689"/>
    <cellStyle name="Normal 3 2 2 2 2 2 2 3 2 2" xfId="690"/>
    <cellStyle name="Normal 3 2 2 2 2 2 2 3 3" xfId="691"/>
    <cellStyle name="Normal 3 2 2 2 2 2 2 3 4" xfId="692"/>
    <cellStyle name="Normal 3 2 2 2 2 2 2 4" xfId="693"/>
    <cellStyle name="Normal 3 2 2 2 2 2 2 4 2" xfId="694"/>
    <cellStyle name="Normal 3 2 2 2 2 2 2 5" xfId="695"/>
    <cellStyle name="Normal 3 2 2 2 2 2 2 6" xfId="696"/>
    <cellStyle name="Normal 3 2 2 2 2 2 3" xfId="697"/>
    <cellStyle name="Normal 3 2 2 2 2 2 3 2" xfId="698"/>
    <cellStyle name="Normal 3 2 2 2 2 2 3 2 2" xfId="699"/>
    <cellStyle name="Normal 3 2 2 2 2 2 3 2 2 2" xfId="700"/>
    <cellStyle name="Normal 3 2 2 2 2 2 3 2 3" xfId="701"/>
    <cellStyle name="Normal 3 2 2 2 2 2 3 2 4" xfId="702"/>
    <cellStyle name="Normal 3 2 2 2 2 2 3 3" xfId="703"/>
    <cellStyle name="Normal 3 2 2 2 2 2 3 3 2" xfId="704"/>
    <cellStyle name="Normal 3 2 2 2 2 2 3 4" xfId="705"/>
    <cellStyle name="Normal 3 2 2 2 2 2 3 5" xfId="706"/>
    <cellStyle name="Normal 3 2 2 2 2 2 4" xfId="707"/>
    <cellStyle name="Normal 3 2 2 2 2 2 4 2" xfId="708"/>
    <cellStyle name="Normal 3 2 2 2 2 2 4 2 2" xfId="709"/>
    <cellStyle name="Normal 3 2 2 2 2 2 4 3" xfId="710"/>
    <cellStyle name="Normal 3 2 2 2 2 2 4 4" xfId="711"/>
    <cellStyle name="Normal 3 2 2 2 2 2 5" xfId="712"/>
    <cellStyle name="Normal 3 2 2 2 2 2 5 2" xfId="713"/>
    <cellStyle name="Normal 3 2 2 2 2 2 6" xfId="714"/>
    <cellStyle name="Normal 3 2 2 2 2 2 7" xfId="715"/>
    <cellStyle name="Normal 3 2 2 2 2 3" xfId="716"/>
    <cellStyle name="Normal 3 2 2 2 2 3 2" xfId="717"/>
    <cellStyle name="Normal 3 2 2 2 2 3 2 2" xfId="718"/>
    <cellStyle name="Normal 3 2 2 2 2 3 2 2 2" xfId="719"/>
    <cellStyle name="Normal 3 2 2 2 2 3 2 2 2 2" xfId="720"/>
    <cellStyle name="Normal 3 2 2 2 2 3 2 2 3" xfId="721"/>
    <cellStyle name="Normal 3 2 2 2 2 3 2 2 4" xfId="722"/>
    <cellStyle name="Normal 3 2 2 2 2 3 2 3" xfId="723"/>
    <cellStyle name="Normal 3 2 2 2 2 3 2 3 2" xfId="724"/>
    <cellStyle name="Normal 3 2 2 2 2 3 2 4" xfId="725"/>
    <cellStyle name="Normal 3 2 2 2 2 3 2 5" xfId="726"/>
    <cellStyle name="Normal 3 2 2 2 2 3 3" xfId="727"/>
    <cellStyle name="Normal 3 2 2 2 2 3 3 2" xfId="728"/>
    <cellStyle name="Normal 3 2 2 2 2 3 3 2 2" xfId="729"/>
    <cellStyle name="Normal 3 2 2 2 2 3 3 3" xfId="730"/>
    <cellStyle name="Normal 3 2 2 2 2 3 3 4" xfId="731"/>
    <cellStyle name="Normal 3 2 2 2 2 3 4" xfId="732"/>
    <cellStyle name="Normal 3 2 2 2 2 3 4 2" xfId="733"/>
    <cellStyle name="Normal 3 2 2 2 2 3 5" xfId="734"/>
    <cellStyle name="Normal 3 2 2 2 2 3 6" xfId="735"/>
    <cellStyle name="Normal 3 2 2 2 2 4" xfId="736"/>
    <cellStyle name="Normal 3 2 2 2 2 4 2" xfId="737"/>
    <cellStyle name="Normal 3 2 2 2 2 4 2 2" xfId="738"/>
    <cellStyle name="Normal 3 2 2 2 2 4 2 2 2" xfId="739"/>
    <cellStyle name="Normal 3 2 2 2 2 4 2 3" xfId="740"/>
    <cellStyle name="Normal 3 2 2 2 2 4 2 4" xfId="741"/>
    <cellStyle name="Normal 3 2 2 2 2 4 3" xfId="742"/>
    <cellStyle name="Normal 3 2 2 2 2 4 3 2" xfId="743"/>
    <cellStyle name="Normal 3 2 2 2 2 4 4" xfId="744"/>
    <cellStyle name="Normal 3 2 2 2 2 4 5" xfId="745"/>
    <cellStyle name="Normal 3 2 2 2 2 5" xfId="746"/>
    <cellStyle name="Normal 3 2 2 2 2 5 2" xfId="747"/>
    <cellStyle name="Normal 3 2 2 2 2 5 2 2" xfId="748"/>
    <cellStyle name="Normal 3 2 2 2 2 5 3" xfId="749"/>
    <cellStyle name="Normal 3 2 2 2 2 5 4" xfId="750"/>
    <cellStyle name="Normal 3 2 2 2 2 6" xfId="751"/>
    <cellStyle name="Normal 3 2 2 2 2 6 2" xfId="752"/>
    <cellStyle name="Normal 3 2 2 2 2 7" xfId="753"/>
    <cellStyle name="Normal 3 2 2 2 2 8" xfId="754"/>
    <cellStyle name="Normal 3 2 2 2 3" xfId="755"/>
    <cellStyle name="Normal 3 2 2 2 3 2" xfId="756"/>
    <cellStyle name="Normal 3 2 2 2 3 2 2" xfId="757"/>
    <cellStyle name="Normal 3 2 2 2 3 2 2 2" xfId="758"/>
    <cellStyle name="Normal 3 2 2 2 3 2 2 2 2" xfId="759"/>
    <cellStyle name="Normal 3 2 2 2 3 2 2 2 2 2" xfId="760"/>
    <cellStyle name="Normal 3 2 2 2 3 2 2 2 3" xfId="761"/>
    <cellStyle name="Normal 3 2 2 2 3 2 2 2 4" xfId="762"/>
    <cellStyle name="Normal 3 2 2 2 3 2 2 3" xfId="763"/>
    <cellStyle name="Normal 3 2 2 2 3 2 2 3 2" xfId="764"/>
    <cellStyle name="Normal 3 2 2 2 3 2 2 4" xfId="765"/>
    <cellStyle name="Normal 3 2 2 2 3 2 2 5" xfId="766"/>
    <cellStyle name="Normal 3 2 2 2 3 2 3" xfId="767"/>
    <cellStyle name="Normal 3 2 2 2 3 2 3 2" xfId="768"/>
    <cellStyle name="Normal 3 2 2 2 3 2 3 2 2" xfId="769"/>
    <cellStyle name="Normal 3 2 2 2 3 2 3 3" xfId="770"/>
    <cellStyle name="Normal 3 2 2 2 3 2 3 4" xfId="771"/>
    <cellStyle name="Normal 3 2 2 2 3 2 4" xfId="772"/>
    <cellStyle name="Normal 3 2 2 2 3 2 4 2" xfId="773"/>
    <cellStyle name="Normal 3 2 2 2 3 2 5" xfId="774"/>
    <cellStyle name="Normal 3 2 2 2 3 2 6" xfId="775"/>
    <cellStyle name="Normal 3 2 2 2 3 3" xfId="776"/>
    <cellStyle name="Normal 3 2 2 2 3 3 2" xfId="777"/>
    <cellStyle name="Normal 3 2 2 2 3 3 2 2" xfId="778"/>
    <cellStyle name="Normal 3 2 2 2 3 3 2 2 2" xfId="779"/>
    <cellStyle name="Normal 3 2 2 2 3 3 2 3" xfId="780"/>
    <cellStyle name="Normal 3 2 2 2 3 3 2 4" xfId="781"/>
    <cellStyle name="Normal 3 2 2 2 3 3 3" xfId="782"/>
    <cellStyle name="Normal 3 2 2 2 3 3 3 2" xfId="783"/>
    <cellStyle name="Normal 3 2 2 2 3 3 4" xfId="784"/>
    <cellStyle name="Normal 3 2 2 2 3 3 5" xfId="785"/>
    <cellStyle name="Normal 3 2 2 2 3 4" xfId="786"/>
    <cellStyle name="Normal 3 2 2 2 3 4 2" xfId="787"/>
    <cellStyle name="Normal 3 2 2 2 3 4 2 2" xfId="788"/>
    <cellStyle name="Normal 3 2 2 2 3 4 3" xfId="789"/>
    <cellStyle name="Normal 3 2 2 2 3 4 4" xfId="790"/>
    <cellStyle name="Normal 3 2 2 2 3 5" xfId="791"/>
    <cellStyle name="Normal 3 2 2 2 3 5 2" xfId="792"/>
    <cellStyle name="Normal 3 2 2 2 3 6" xfId="793"/>
    <cellStyle name="Normal 3 2 2 2 3 7" xfId="794"/>
    <cellStyle name="Normal 3 2 2 2 4" xfId="795"/>
    <cellStyle name="Normal 3 2 2 2 4 2" xfId="796"/>
    <cellStyle name="Normal 3 2 2 2 4 2 2" xfId="797"/>
    <cellStyle name="Normal 3 2 2 2 4 2 2 2" xfId="798"/>
    <cellStyle name="Normal 3 2 2 2 4 2 2 2 2" xfId="799"/>
    <cellStyle name="Normal 3 2 2 2 4 2 2 3" xfId="800"/>
    <cellStyle name="Normal 3 2 2 2 4 2 2 4" xfId="801"/>
    <cellStyle name="Normal 3 2 2 2 4 2 3" xfId="802"/>
    <cellStyle name="Normal 3 2 2 2 4 2 3 2" xfId="803"/>
    <cellStyle name="Normal 3 2 2 2 4 2 4" xfId="804"/>
    <cellStyle name="Normal 3 2 2 2 4 2 5" xfId="805"/>
    <cellStyle name="Normal 3 2 2 2 4 3" xfId="806"/>
    <cellStyle name="Normal 3 2 2 2 4 3 2" xfId="807"/>
    <cellStyle name="Normal 3 2 2 2 4 3 2 2" xfId="808"/>
    <cellStyle name="Normal 3 2 2 2 4 3 3" xfId="809"/>
    <cellStyle name="Normal 3 2 2 2 4 3 4" xfId="810"/>
    <cellStyle name="Normal 3 2 2 2 4 4" xfId="811"/>
    <cellStyle name="Normal 3 2 2 2 4 4 2" xfId="812"/>
    <cellStyle name="Normal 3 2 2 2 4 5" xfId="813"/>
    <cellStyle name="Normal 3 2 2 2 4 6" xfId="814"/>
    <cellStyle name="Normal 3 2 2 2 5" xfId="815"/>
    <cellStyle name="Normal 3 2 2 2 5 2" xfId="816"/>
    <cellStyle name="Normal 3 2 2 2 5 2 2" xfId="817"/>
    <cellStyle name="Normal 3 2 2 2 5 2 2 2" xfId="818"/>
    <cellStyle name="Normal 3 2 2 2 5 2 2 2 2" xfId="819"/>
    <cellStyle name="Normal 3 2 2 2 5 2 2 3" xfId="820"/>
    <cellStyle name="Normal 3 2 2 2 5 2 2 4" xfId="821"/>
    <cellStyle name="Normal 3 2 2 2 5 2 3" xfId="822"/>
    <cellStyle name="Normal 3 2 2 2 5 2 3 2" xfId="823"/>
    <cellStyle name="Normal 3 2 2 2 5 2 4" xfId="824"/>
    <cellStyle name="Normal 3 2 2 2 5 2 5" xfId="825"/>
    <cellStyle name="Normal 3 2 2 2 5 3" xfId="826"/>
    <cellStyle name="Normal 3 2 2 2 5 3 2" xfId="827"/>
    <cellStyle name="Normal 3 2 2 2 5 3 2 2" xfId="828"/>
    <cellStyle name="Normal 3 2 2 2 5 3 3" xfId="829"/>
    <cellStyle name="Normal 3 2 2 2 5 3 4" xfId="830"/>
    <cellStyle name="Normal 3 2 2 2 5 4" xfId="831"/>
    <cellStyle name="Normal 3 2 2 2 5 4 2" xfId="832"/>
    <cellStyle name="Normal 3 2 2 2 5 5" xfId="833"/>
    <cellStyle name="Normal 3 2 2 2 5 6" xfId="834"/>
    <cellStyle name="Normal 3 2 2 2 6" xfId="835"/>
    <cellStyle name="Normal 3 2 2 2 6 2" xfId="836"/>
    <cellStyle name="Normal 3 2 2 2 6 2 2" xfId="837"/>
    <cellStyle name="Normal 3 2 2 2 6 2 2 2" xfId="838"/>
    <cellStyle name="Normal 3 2 2 2 6 2 3" xfId="839"/>
    <cellStyle name="Normal 3 2 2 2 6 2 4" xfId="840"/>
    <cellStyle name="Normal 3 2 2 2 6 3" xfId="841"/>
    <cellStyle name="Normal 3 2 2 2 6 3 2" xfId="842"/>
    <cellStyle name="Normal 3 2 2 2 6 4" xfId="843"/>
    <cellStyle name="Normal 3 2 2 2 6 5" xfId="844"/>
    <cellStyle name="Normal 3 2 2 2 7" xfId="845"/>
    <cellStyle name="Normal 3 2 2 2 7 2" xfId="846"/>
    <cellStyle name="Normal 3 2 2 2 7 2 2" xfId="847"/>
    <cellStyle name="Normal 3 2 2 2 7 3" xfId="848"/>
    <cellStyle name="Normal 3 2 2 2 7 4" xfId="849"/>
    <cellStyle name="Normal 3 2 2 2 8" xfId="850"/>
    <cellStyle name="Normal 3 2 2 2 8 2" xfId="851"/>
    <cellStyle name="Normal 3 2 2 2 9" xfId="852"/>
    <cellStyle name="Normal 3 2 2 3" xfId="853"/>
    <cellStyle name="Normal 3 2 2 3 10" xfId="854"/>
    <cellStyle name="Normal 3 2 2 3 2" xfId="855"/>
    <cellStyle name="Normal 3 2 2 3 2 2" xfId="856"/>
    <cellStyle name="Normal 3 2 2 3 2 2 2" xfId="857"/>
    <cellStyle name="Normal 3 2 2 3 2 2 2 2" xfId="858"/>
    <cellStyle name="Normal 3 2 2 3 2 2 2 2 2" xfId="859"/>
    <cellStyle name="Normal 3 2 2 3 2 2 2 2 2 2" xfId="860"/>
    <cellStyle name="Normal 3 2 2 3 2 2 2 2 2 2 2" xfId="861"/>
    <cellStyle name="Normal 3 2 2 3 2 2 2 2 2 3" xfId="862"/>
    <cellStyle name="Normal 3 2 2 3 2 2 2 2 2 4" xfId="863"/>
    <cellStyle name="Normal 3 2 2 3 2 2 2 2 3" xfId="864"/>
    <cellStyle name="Normal 3 2 2 3 2 2 2 2 3 2" xfId="865"/>
    <cellStyle name="Normal 3 2 2 3 2 2 2 2 4" xfId="866"/>
    <cellStyle name="Normal 3 2 2 3 2 2 2 2 5" xfId="867"/>
    <cellStyle name="Normal 3 2 2 3 2 2 2 3" xfId="868"/>
    <cellStyle name="Normal 3 2 2 3 2 2 2 3 2" xfId="869"/>
    <cellStyle name="Normal 3 2 2 3 2 2 2 3 2 2" xfId="870"/>
    <cellStyle name="Normal 3 2 2 3 2 2 2 3 3" xfId="871"/>
    <cellStyle name="Normal 3 2 2 3 2 2 2 3 4" xfId="872"/>
    <cellStyle name="Normal 3 2 2 3 2 2 2 4" xfId="873"/>
    <cellStyle name="Normal 3 2 2 3 2 2 2 4 2" xfId="874"/>
    <cellStyle name="Normal 3 2 2 3 2 2 2 5" xfId="875"/>
    <cellStyle name="Normal 3 2 2 3 2 2 2 6" xfId="876"/>
    <cellStyle name="Normal 3 2 2 3 2 2 3" xfId="877"/>
    <cellStyle name="Normal 3 2 2 3 2 2 3 2" xfId="878"/>
    <cellStyle name="Normal 3 2 2 3 2 2 3 2 2" xfId="879"/>
    <cellStyle name="Normal 3 2 2 3 2 2 3 2 2 2" xfId="880"/>
    <cellStyle name="Normal 3 2 2 3 2 2 3 2 3" xfId="881"/>
    <cellStyle name="Normal 3 2 2 3 2 2 3 2 4" xfId="882"/>
    <cellStyle name="Normal 3 2 2 3 2 2 3 3" xfId="883"/>
    <cellStyle name="Normal 3 2 2 3 2 2 3 3 2" xfId="884"/>
    <cellStyle name="Normal 3 2 2 3 2 2 3 4" xfId="885"/>
    <cellStyle name="Normal 3 2 2 3 2 2 3 5" xfId="886"/>
    <cellStyle name="Normal 3 2 2 3 2 2 4" xfId="887"/>
    <cellStyle name="Normal 3 2 2 3 2 2 4 2" xfId="888"/>
    <cellStyle name="Normal 3 2 2 3 2 2 4 2 2" xfId="889"/>
    <cellStyle name="Normal 3 2 2 3 2 2 4 3" xfId="890"/>
    <cellStyle name="Normal 3 2 2 3 2 2 4 4" xfId="891"/>
    <cellStyle name="Normal 3 2 2 3 2 2 5" xfId="892"/>
    <cellStyle name="Normal 3 2 2 3 2 2 5 2" xfId="893"/>
    <cellStyle name="Normal 3 2 2 3 2 2 6" xfId="894"/>
    <cellStyle name="Normal 3 2 2 3 2 2 7" xfId="895"/>
    <cellStyle name="Normal 3 2 2 3 2 3" xfId="896"/>
    <cellStyle name="Normal 3 2 2 3 2 3 2" xfId="897"/>
    <cellStyle name="Normal 3 2 2 3 2 3 2 2" xfId="898"/>
    <cellStyle name="Normal 3 2 2 3 2 3 2 2 2" xfId="899"/>
    <cellStyle name="Normal 3 2 2 3 2 3 2 2 2 2" xfId="900"/>
    <cellStyle name="Normal 3 2 2 3 2 3 2 2 3" xfId="901"/>
    <cellStyle name="Normal 3 2 2 3 2 3 2 2 4" xfId="902"/>
    <cellStyle name="Normal 3 2 2 3 2 3 2 3" xfId="903"/>
    <cellStyle name="Normal 3 2 2 3 2 3 2 3 2" xfId="904"/>
    <cellStyle name="Normal 3 2 2 3 2 3 2 4" xfId="905"/>
    <cellStyle name="Normal 3 2 2 3 2 3 2 5" xfId="906"/>
    <cellStyle name="Normal 3 2 2 3 2 3 3" xfId="907"/>
    <cellStyle name="Normal 3 2 2 3 2 3 3 2" xfId="908"/>
    <cellStyle name="Normal 3 2 2 3 2 3 3 2 2" xfId="909"/>
    <cellStyle name="Normal 3 2 2 3 2 3 3 3" xfId="910"/>
    <cellStyle name="Normal 3 2 2 3 2 3 3 4" xfId="911"/>
    <cellStyle name="Normal 3 2 2 3 2 3 4" xfId="912"/>
    <cellStyle name="Normal 3 2 2 3 2 3 4 2" xfId="913"/>
    <cellStyle name="Normal 3 2 2 3 2 3 5" xfId="914"/>
    <cellStyle name="Normal 3 2 2 3 2 3 6" xfId="915"/>
    <cellStyle name="Normal 3 2 2 3 2 4" xfId="916"/>
    <cellStyle name="Normal 3 2 2 3 2 4 2" xfId="917"/>
    <cellStyle name="Normal 3 2 2 3 2 4 2 2" xfId="918"/>
    <cellStyle name="Normal 3 2 2 3 2 4 2 2 2" xfId="919"/>
    <cellStyle name="Normal 3 2 2 3 2 4 2 3" xfId="920"/>
    <cellStyle name="Normal 3 2 2 3 2 4 2 4" xfId="921"/>
    <cellStyle name="Normal 3 2 2 3 2 4 3" xfId="922"/>
    <cellStyle name="Normal 3 2 2 3 2 4 3 2" xfId="923"/>
    <cellStyle name="Normal 3 2 2 3 2 4 4" xfId="924"/>
    <cellStyle name="Normal 3 2 2 3 2 4 5" xfId="925"/>
    <cellStyle name="Normal 3 2 2 3 2 5" xfId="926"/>
    <cellStyle name="Normal 3 2 2 3 2 5 2" xfId="927"/>
    <cellStyle name="Normal 3 2 2 3 2 5 2 2" xfId="928"/>
    <cellStyle name="Normal 3 2 2 3 2 5 3" xfId="929"/>
    <cellStyle name="Normal 3 2 2 3 2 5 4" xfId="930"/>
    <cellStyle name="Normal 3 2 2 3 2 6" xfId="931"/>
    <cellStyle name="Normal 3 2 2 3 2 6 2" xfId="932"/>
    <cellStyle name="Normal 3 2 2 3 2 7" xfId="933"/>
    <cellStyle name="Normal 3 2 2 3 2 8" xfId="934"/>
    <cellStyle name="Normal 3 2 2 3 3" xfId="935"/>
    <cellStyle name="Normal 3 2 2 3 3 2" xfId="936"/>
    <cellStyle name="Normal 3 2 2 3 3 2 2" xfId="937"/>
    <cellStyle name="Normal 3 2 2 3 3 2 2 2" xfId="938"/>
    <cellStyle name="Normal 3 2 2 3 3 2 2 2 2" xfId="939"/>
    <cellStyle name="Normal 3 2 2 3 3 2 2 2 2 2" xfId="940"/>
    <cellStyle name="Normal 3 2 2 3 3 2 2 2 3" xfId="941"/>
    <cellStyle name="Normal 3 2 2 3 3 2 2 2 4" xfId="942"/>
    <cellStyle name="Normal 3 2 2 3 3 2 2 3" xfId="943"/>
    <cellStyle name="Normal 3 2 2 3 3 2 2 3 2" xfId="944"/>
    <cellStyle name="Normal 3 2 2 3 3 2 2 4" xfId="945"/>
    <cellStyle name="Normal 3 2 2 3 3 2 2 5" xfId="946"/>
    <cellStyle name="Normal 3 2 2 3 3 2 3" xfId="947"/>
    <cellStyle name="Normal 3 2 2 3 3 2 3 2" xfId="948"/>
    <cellStyle name="Normal 3 2 2 3 3 2 3 2 2" xfId="949"/>
    <cellStyle name="Normal 3 2 2 3 3 2 3 3" xfId="950"/>
    <cellStyle name="Normal 3 2 2 3 3 2 3 4" xfId="951"/>
    <cellStyle name="Normal 3 2 2 3 3 2 4" xfId="952"/>
    <cellStyle name="Normal 3 2 2 3 3 2 4 2" xfId="953"/>
    <cellStyle name="Normal 3 2 2 3 3 2 5" xfId="954"/>
    <cellStyle name="Normal 3 2 2 3 3 2 6" xfId="955"/>
    <cellStyle name="Normal 3 2 2 3 3 3" xfId="956"/>
    <cellStyle name="Normal 3 2 2 3 3 3 2" xfId="957"/>
    <cellStyle name="Normal 3 2 2 3 3 3 2 2" xfId="958"/>
    <cellStyle name="Normal 3 2 2 3 3 3 2 2 2" xfId="959"/>
    <cellStyle name="Normal 3 2 2 3 3 3 2 3" xfId="960"/>
    <cellStyle name="Normal 3 2 2 3 3 3 2 4" xfId="961"/>
    <cellStyle name="Normal 3 2 2 3 3 3 3" xfId="962"/>
    <cellStyle name="Normal 3 2 2 3 3 3 3 2" xfId="963"/>
    <cellStyle name="Normal 3 2 2 3 3 3 4" xfId="964"/>
    <cellStyle name="Normal 3 2 2 3 3 3 5" xfId="965"/>
    <cellStyle name="Normal 3 2 2 3 3 4" xfId="966"/>
    <cellStyle name="Normal 3 2 2 3 3 4 2" xfId="967"/>
    <cellStyle name="Normal 3 2 2 3 3 4 2 2" xfId="968"/>
    <cellStyle name="Normal 3 2 2 3 3 4 3" xfId="969"/>
    <cellStyle name="Normal 3 2 2 3 3 4 4" xfId="970"/>
    <cellStyle name="Normal 3 2 2 3 3 5" xfId="971"/>
    <cellStyle name="Normal 3 2 2 3 3 5 2" xfId="972"/>
    <cellStyle name="Normal 3 2 2 3 3 6" xfId="973"/>
    <cellStyle name="Normal 3 2 2 3 3 7" xfId="974"/>
    <cellStyle name="Normal 3 2 2 3 4" xfId="975"/>
    <cellStyle name="Normal 3 2 2 3 4 2" xfId="976"/>
    <cellStyle name="Normal 3 2 2 3 4 2 2" xfId="977"/>
    <cellStyle name="Normal 3 2 2 3 4 2 2 2" xfId="978"/>
    <cellStyle name="Normal 3 2 2 3 4 2 2 2 2" xfId="979"/>
    <cellStyle name="Normal 3 2 2 3 4 2 2 3" xfId="980"/>
    <cellStyle name="Normal 3 2 2 3 4 2 2 4" xfId="981"/>
    <cellStyle name="Normal 3 2 2 3 4 2 3" xfId="982"/>
    <cellStyle name="Normal 3 2 2 3 4 2 3 2" xfId="983"/>
    <cellStyle name="Normal 3 2 2 3 4 2 4" xfId="984"/>
    <cellStyle name="Normal 3 2 2 3 4 2 5" xfId="985"/>
    <cellStyle name="Normal 3 2 2 3 4 3" xfId="986"/>
    <cellStyle name="Normal 3 2 2 3 4 3 2" xfId="987"/>
    <cellStyle name="Normal 3 2 2 3 4 3 2 2" xfId="988"/>
    <cellStyle name="Normal 3 2 2 3 4 3 3" xfId="989"/>
    <cellStyle name="Normal 3 2 2 3 4 3 4" xfId="990"/>
    <cellStyle name="Normal 3 2 2 3 4 4" xfId="991"/>
    <cellStyle name="Normal 3 2 2 3 4 4 2" xfId="992"/>
    <cellStyle name="Normal 3 2 2 3 4 5" xfId="993"/>
    <cellStyle name="Normal 3 2 2 3 4 6" xfId="994"/>
    <cellStyle name="Normal 3 2 2 3 5" xfId="995"/>
    <cellStyle name="Normal 3 2 2 3 5 2" xfId="996"/>
    <cellStyle name="Normal 3 2 2 3 5 2 2" xfId="997"/>
    <cellStyle name="Normal 3 2 2 3 5 2 2 2" xfId="998"/>
    <cellStyle name="Normal 3 2 2 3 5 2 2 2 2" xfId="999"/>
    <cellStyle name="Normal 3 2 2 3 5 2 2 3" xfId="1000"/>
    <cellStyle name="Normal 3 2 2 3 5 2 2 4" xfId="1001"/>
    <cellStyle name="Normal 3 2 2 3 5 2 3" xfId="1002"/>
    <cellStyle name="Normal 3 2 2 3 5 2 3 2" xfId="1003"/>
    <cellStyle name="Normal 3 2 2 3 5 2 4" xfId="1004"/>
    <cellStyle name="Normal 3 2 2 3 5 2 5" xfId="1005"/>
    <cellStyle name="Normal 3 2 2 3 5 3" xfId="1006"/>
    <cellStyle name="Normal 3 2 2 3 5 3 2" xfId="1007"/>
    <cellStyle name="Normal 3 2 2 3 5 3 2 2" xfId="1008"/>
    <cellStyle name="Normal 3 2 2 3 5 3 3" xfId="1009"/>
    <cellStyle name="Normal 3 2 2 3 5 3 4" xfId="1010"/>
    <cellStyle name="Normal 3 2 2 3 5 4" xfId="1011"/>
    <cellStyle name="Normal 3 2 2 3 5 4 2" xfId="1012"/>
    <cellStyle name="Normal 3 2 2 3 5 5" xfId="1013"/>
    <cellStyle name="Normal 3 2 2 3 5 6" xfId="1014"/>
    <cellStyle name="Normal 3 2 2 3 6" xfId="1015"/>
    <cellStyle name="Normal 3 2 2 3 6 2" xfId="1016"/>
    <cellStyle name="Normal 3 2 2 3 6 2 2" xfId="1017"/>
    <cellStyle name="Normal 3 2 2 3 6 2 2 2" xfId="1018"/>
    <cellStyle name="Normal 3 2 2 3 6 2 3" xfId="1019"/>
    <cellStyle name="Normal 3 2 2 3 6 2 4" xfId="1020"/>
    <cellStyle name="Normal 3 2 2 3 6 3" xfId="1021"/>
    <cellStyle name="Normal 3 2 2 3 6 3 2" xfId="1022"/>
    <cellStyle name="Normal 3 2 2 3 6 4" xfId="1023"/>
    <cellStyle name="Normal 3 2 2 3 6 5" xfId="1024"/>
    <cellStyle name="Normal 3 2 2 3 7" xfId="1025"/>
    <cellStyle name="Normal 3 2 2 3 7 2" xfId="1026"/>
    <cellStyle name="Normal 3 2 2 3 7 2 2" xfId="1027"/>
    <cellStyle name="Normal 3 2 2 3 7 3" xfId="1028"/>
    <cellStyle name="Normal 3 2 2 3 7 4" xfId="1029"/>
    <cellStyle name="Normal 3 2 2 3 8" xfId="1030"/>
    <cellStyle name="Normal 3 2 2 3 8 2" xfId="1031"/>
    <cellStyle name="Normal 3 2 2 3 9" xfId="1032"/>
    <cellStyle name="Normal 3 2 2 4" xfId="1033"/>
    <cellStyle name="Normal 3 2 2 4 2" xfId="1034"/>
    <cellStyle name="Normal 3 2 2 4 2 2" xfId="1035"/>
    <cellStyle name="Normal 3 2 2 4 2 2 2" xfId="1036"/>
    <cellStyle name="Normal 3 2 2 4 2 2 2 2" xfId="1037"/>
    <cellStyle name="Normal 3 2 2 4 2 2 2 2 2" xfId="1038"/>
    <cellStyle name="Normal 3 2 2 4 2 2 2 2 2 2" xfId="1039"/>
    <cellStyle name="Normal 3 2 2 4 2 2 2 2 3" xfId="1040"/>
    <cellStyle name="Normal 3 2 2 4 2 2 2 2 4" xfId="1041"/>
    <cellStyle name="Normal 3 2 2 4 2 2 2 3" xfId="1042"/>
    <cellStyle name="Normal 3 2 2 4 2 2 2 3 2" xfId="1043"/>
    <cellStyle name="Normal 3 2 2 4 2 2 2 4" xfId="1044"/>
    <cellStyle name="Normal 3 2 2 4 2 2 2 5" xfId="1045"/>
    <cellStyle name="Normal 3 2 2 4 2 2 3" xfId="1046"/>
    <cellStyle name="Normal 3 2 2 4 2 2 3 2" xfId="1047"/>
    <cellStyle name="Normal 3 2 2 4 2 2 3 2 2" xfId="1048"/>
    <cellStyle name="Normal 3 2 2 4 2 2 3 3" xfId="1049"/>
    <cellStyle name="Normal 3 2 2 4 2 2 3 4" xfId="1050"/>
    <cellStyle name="Normal 3 2 2 4 2 2 4" xfId="1051"/>
    <cellStyle name="Normal 3 2 2 4 2 2 4 2" xfId="1052"/>
    <cellStyle name="Normal 3 2 2 4 2 2 5" xfId="1053"/>
    <cellStyle name="Normal 3 2 2 4 2 2 6" xfId="1054"/>
    <cellStyle name="Normal 3 2 2 4 2 3" xfId="1055"/>
    <cellStyle name="Normal 3 2 2 4 2 3 2" xfId="1056"/>
    <cellStyle name="Normal 3 2 2 4 2 3 2 2" xfId="1057"/>
    <cellStyle name="Normal 3 2 2 4 2 3 2 2 2" xfId="1058"/>
    <cellStyle name="Normal 3 2 2 4 2 3 2 3" xfId="1059"/>
    <cellStyle name="Normal 3 2 2 4 2 3 2 4" xfId="1060"/>
    <cellStyle name="Normal 3 2 2 4 2 3 3" xfId="1061"/>
    <cellStyle name="Normal 3 2 2 4 2 3 3 2" xfId="1062"/>
    <cellStyle name="Normal 3 2 2 4 2 3 4" xfId="1063"/>
    <cellStyle name="Normal 3 2 2 4 2 3 5" xfId="1064"/>
    <cellStyle name="Normal 3 2 2 4 2 4" xfId="1065"/>
    <cellStyle name="Normal 3 2 2 4 2 4 2" xfId="1066"/>
    <cellStyle name="Normal 3 2 2 4 2 4 2 2" xfId="1067"/>
    <cellStyle name="Normal 3 2 2 4 2 4 3" xfId="1068"/>
    <cellStyle name="Normal 3 2 2 4 2 4 4" xfId="1069"/>
    <cellStyle name="Normal 3 2 2 4 2 5" xfId="1070"/>
    <cellStyle name="Normal 3 2 2 4 2 5 2" xfId="1071"/>
    <cellStyle name="Normal 3 2 2 4 2 6" xfId="1072"/>
    <cellStyle name="Normal 3 2 2 4 2 7" xfId="1073"/>
    <cellStyle name="Normal 3 2 2 4 3" xfId="1074"/>
    <cellStyle name="Normal 3 2 2 4 3 2" xfId="1075"/>
    <cellStyle name="Normal 3 2 2 4 3 2 2" xfId="1076"/>
    <cellStyle name="Normal 3 2 2 4 3 2 2 2" xfId="1077"/>
    <cellStyle name="Normal 3 2 2 4 3 2 2 2 2" xfId="1078"/>
    <cellStyle name="Normal 3 2 2 4 3 2 2 3" xfId="1079"/>
    <cellStyle name="Normal 3 2 2 4 3 2 2 4" xfId="1080"/>
    <cellStyle name="Normal 3 2 2 4 3 2 3" xfId="1081"/>
    <cellStyle name="Normal 3 2 2 4 3 2 3 2" xfId="1082"/>
    <cellStyle name="Normal 3 2 2 4 3 2 4" xfId="1083"/>
    <cellStyle name="Normal 3 2 2 4 3 2 5" xfId="1084"/>
    <cellStyle name="Normal 3 2 2 4 3 3" xfId="1085"/>
    <cellStyle name="Normal 3 2 2 4 3 3 2" xfId="1086"/>
    <cellStyle name="Normal 3 2 2 4 3 3 2 2" xfId="1087"/>
    <cellStyle name="Normal 3 2 2 4 3 3 3" xfId="1088"/>
    <cellStyle name="Normal 3 2 2 4 3 3 4" xfId="1089"/>
    <cellStyle name="Normal 3 2 2 4 3 4" xfId="1090"/>
    <cellStyle name="Normal 3 2 2 4 3 4 2" xfId="1091"/>
    <cellStyle name="Normal 3 2 2 4 3 5" xfId="1092"/>
    <cellStyle name="Normal 3 2 2 4 3 6" xfId="1093"/>
    <cellStyle name="Normal 3 2 2 4 4" xfId="1094"/>
    <cellStyle name="Normal 3 2 2 4 4 2" xfId="1095"/>
    <cellStyle name="Normal 3 2 2 4 4 2 2" xfId="1096"/>
    <cellStyle name="Normal 3 2 2 4 4 2 2 2" xfId="1097"/>
    <cellStyle name="Normal 3 2 2 4 4 2 3" xfId="1098"/>
    <cellStyle name="Normal 3 2 2 4 4 2 4" xfId="1099"/>
    <cellStyle name="Normal 3 2 2 4 4 3" xfId="1100"/>
    <cellStyle name="Normal 3 2 2 4 4 3 2" xfId="1101"/>
    <cellStyle name="Normal 3 2 2 4 4 4" xfId="1102"/>
    <cellStyle name="Normal 3 2 2 4 4 5" xfId="1103"/>
    <cellStyle name="Normal 3 2 2 4 5" xfId="1104"/>
    <cellStyle name="Normal 3 2 2 4 5 2" xfId="1105"/>
    <cellStyle name="Normal 3 2 2 4 5 2 2" xfId="1106"/>
    <cellStyle name="Normal 3 2 2 4 5 3" xfId="1107"/>
    <cellStyle name="Normal 3 2 2 4 5 4" xfId="1108"/>
    <cellStyle name="Normal 3 2 2 4 6" xfId="1109"/>
    <cellStyle name="Normal 3 2 2 4 6 2" xfId="1110"/>
    <cellStyle name="Normal 3 2 2 4 7" xfId="1111"/>
    <cellStyle name="Normal 3 2 2 4 8" xfId="1112"/>
    <cellStyle name="Normal 3 2 2 5" xfId="1113"/>
    <cellStyle name="Normal 3 2 2 5 2" xfId="1114"/>
    <cellStyle name="Normal 3 2 2 5 2 2" xfId="1115"/>
    <cellStyle name="Normal 3 2 2 5 2 2 2" xfId="1116"/>
    <cellStyle name="Normal 3 2 2 5 2 2 2 2" xfId="1117"/>
    <cellStyle name="Normal 3 2 2 5 2 2 2 2 2" xfId="1118"/>
    <cellStyle name="Normal 3 2 2 5 2 2 2 3" xfId="1119"/>
    <cellStyle name="Normal 3 2 2 5 2 2 2 4" xfId="1120"/>
    <cellStyle name="Normal 3 2 2 5 2 2 3" xfId="1121"/>
    <cellStyle name="Normal 3 2 2 5 2 2 3 2" xfId="1122"/>
    <cellStyle name="Normal 3 2 2 5 2 2 4" xfId="1123"/>
    <cellStyle name="Normal 3 2 2 5 2 2 5" xfId="1124"/>
    <cellStyle name="Normal 3 2 2 5 2 3" xfId="1125"/>
    <cellStyle name="Normal 3 2 2 5 2 3 2" xfId="1126"/>
    <cellStyle name="Normal 3 2 2 5 2 3 2 2" xfId="1127"/>
    <cellStyle name="Normal 3 2 2 5 2 3 3" xfId="1128"/>
    <cellStyle name="Normal 3 2 2 5 2 3 4" xfId="1129"/>
    <cellStyle name="Normal 3 2 2 5 2 4" xfId="1130"/>
    <cellStyle name="Normal 3 2 2 5 2 4 2" xfId="1131"/>
    <cellStyle name="Normal 3 2 2 5 2 5" xfId="1132"/>
    <cellStyle name="Normal 3 2 2 5 2 6" xfId="1133"/>
    <cellStyle name="Normal 3 2 2 5 3" xfId="1134"/>
    <cellStyle name="Normal 3 2 2 5 3 2" xfId="1135"/>
    <cellStyle name="Normal 3 2 2 5 3 2 2" xfId="1136"/>
    <cellStyle name="Normal 3 2 2 5 3 2 2 2" xfId="1137"/>
    <cellStyle name="Normal 3 2 2 5 3 2 3" xfId="1138"/>
    <cellStyle name="Normal 3 2 2 5 3 2 4" xfId="1139"/>
    <cellStyle name="Normal 3 2 2 5 3 3" xfId="1140"/>
    <cellStyle name="Normal 3 2 2 5 3 3 2" xfId="1141"/>
    <cellStyle name="Normal 3 2 2 5 3 4" xfId="1142"/>
    <cellStyle name="Normal 3 2 2 5 3 5" xfId="1143"/>
    <cellStyle name="Normal 3 2 2 5 4" xfId="1144"/>
    <cellStyle name="Normal 3 2 2 5 4 2" xfId="1145"/>
    <cellStyle name="Normal 3 2 2 5 4 2 2" xfId="1146"/>
    <cellStyle name="Normal 3 2 2 5 4 3" xfId="1147"/>
    <cellStyle name="Normal 3 2 2 5 4 4" xfId="1148"/>
    <cellStyle name="Normal 3 2 2 5 5" xfId="1149"/>
    <cellStyle name="Normal 3 2 2 5 5 2" xfId="1150"/>
    <cellStyle name="Normal 3 2 2 5 6" xfId="1151"/>
    <cellStyle name="Normal 3 2 2 5 7" xfId="1152"/>
    <cellStyle name="Normal 3 2 2 6" xfId="1153"/>
    <cellStyle name="Normal 3 2 2 6 2" xfId="1154"/>
    <cellStyle name="Normal 3 2 2 6 2 2" xfId="1155"/>
    <cellStyle name="Normal 3 2 2 6 2 2 2" xfId="1156"/>
    <cellStyle name="Normal 3 2 2 6 2 2 2 2" xfId="1157"/>
    <cellStyle name="Normal 3 2 2 6 2 2 3" xfId="1158"/>
    <cellStyle name="Normal 3 2 2 6 2 2 4" xfId="1159"/>
    <cellStyle name="Normal 3 2 2 6 2 3" xfId="1160"/>
    <cellStyle name="Normal 3 2 2 6 2 3 2" xfId="1161"/>
    <cellStyle name="Normal 3 2 2 6 2 4" xfId="1162"/>
    <cellStyle name="Normal 3 2 2 6 2 5" xfId="1163"/>
    <cellStyle name="Normal 3 2 2 6 3" xfId="1164"/>
    <cellStyle name="Normal 3 2 2 6 3 2" xfId="1165"/>
    <cellStyle name="Normal 3 2 2 6 3 2 2" xfId="1166"/>
    <cellStyle name="Normal 3 2 2 6 3 3" xfId="1167"/>
    <cellStyle name="Normal 3 2 2 6 3 4" xfId="1168"/>
    <cellStyle name="Normal 3 2 2 6 4" xfId="1169"/>
    <cellStyle name="Normal 3 2 2 6 4 2" xfId="1170"/>
    <cellStyle name="Normal 3 2 2 6 5" xfId="1171"/>
    <cellStyle name="Normal 3 2 2 6 6" xfId="1172"/>
    <cellStyle name="Normal 3 2 2 7" xfId="1173"/>
    <cellStyle name="Normal 3 2 2 7 2" xfId="1174"/>
    <cellStyle name="Normal 3 2 2 7 2 2" xfId="1175"/>
    <cellStyle name="Normal 3 2 2 7 2 2 2" xfId="1176"/>
    <cellStyle name="Normal 3 2 2 7 2 2 2 2" xfId="1177"/>
    <cellStyle name="Normal 3 2 2 7 2 2 3" xfId="1178"/>
    <cellStyle name="Normal 3 2 2 7 2 2 4" xfId="1179"/>
    <cellStyle name="Normal 3 2 2 7 2 3" xfId="1180"/>
    <cellStyle name="Normal 3 2 2 7 2 3 2" xfId="1181"/>
    <cellStyle name="Normal 3 2 2 7 2 4" xfId="1182"/>
    <cellStyle name="Normal 3 2 2 7 2 5" xfId="1183"/>
    <cellStyle name="Normal 3 2 2 7 3" xfId="1184"/>
    <cellStyle name="Normal 3 2 2 7 3 2" xfId="1185"/>
    <cellStyle name="Normal 3 2 2 7 3 2 2" xfId="1186"/>
    <cellStyle name="Normal 3 2 2 7 3 3" xfId="1187"/>
    <cellStyle name="Normal 3 2 2 7 3 4" xfId="1188"/>
    <cellStyle name="Normal 3 2 2 7 4" xfId="1189"/>
    <cellStyle name="Normal 3 2 2 7 4 2" xfId="1190"/>
    <cellStyle name="Normal 3 2 2 7 5" xfId="1191"/>
    <cellStyle name="Normal 3 2 2 7 6" xfId="1192"/>
    <cellStyle name="Normal 3 2 2 8" xfId="1193"/>
    <cellStyle name="Normal 3 2 2 8 2" xfId="1194"/>
    <cellStyle name="Normal 3 2 2 8 2 2" xfId="1195"/>
    <cellStyle name="Normal 3 2 2 8 2 2 2" xfId="1196"/>
    <cellStyle name="Normal 3 2 2 8 2 3" xfId="1197"/>
    <cellStyle name="Normal 3 2 2 8 2 4" xfId="1198"/>
    <cellStyle name="Normal 3 2 2 8 3" xfId="1199"/>
    <cellStyle name="Normal 3 2 2 8 3 2" xfId="1200"/>
    <cellStyle name="Normal 3 2 2 8 4" xfId="1201"/>
    <cellStyle name="Normal 3 2 2 8 5" xfId="1202"/>
    <cellStyle name="Normal 3 2 2 9" xfId="1203"/>
    <cellStyle name="Normal 3 2 2 9 2" xfId="1204"/>
    <cellStyle name="Normal 3 2 2 9 2 2" xfId="1205"/>
    <cellStyle name="Normal 3 2 2 9 3" xfId="1206"/>
    <cellStyle name="Normal 3 2 2 9 4" xfId="1207"/>
    <cellStyle name="Normal 3 2 3" xfId="1208"/>
    <cellStyle name="Normal 3 2 3 10" xfId="1209"/>
    <cellStyle name="Normal 3 2 3 11" xfId="1210"/>
    <cellStyle name="Normal 3 2 3 2" xfId="1211"/>
    <cellStyle name="Normal 3 2 3 2 10" xfId="1212"/>
    <cellStyle name="Normal 3 2 3 2 2" xfId="1213"/>
    <cellStyle name="Normal 3 2 3 2 2 2" xfId="1214"/>
    <cellStyle name="Normal 3 2 3 2 2 2 2" xfId="1215"/>
    <cellStyle name="Normal 3 2 3 2 2 2 2 2" xfId="1216"/>
    <cellStyle name="Normal 3 2 3 2 2 2 2 2 2" xfId="1217"/>
    <cellStyle name="Normal 3 2 3 2 2 2 2 2 2 2" xfId="1218"/>
    <cellStyle name="Normal 3 2 3 2 2 2 2 2 2 2 2" xfId="1219"/>
    <cellStyle name="Normal 3 2 3 2 2 2 2 2 2 3" xfId="1220"/>
    <cellStyle name="Normal 3 2 3 2 2 2 2 2 2 4" xfId="1221"/>
    <cellStyle name="Normal 3 2 3 2 2 2 2 2 3" xfId="1222"/>
    <cellStyle name="Normal 3 2 3 2 2 2 2 2 3 2" xfId="1223"/>
    <cellStyle name="Normal 3 2 3 2 2 2 2 2 4" xfId="1224"/>
    <cellStyle name="Normal 3 2 3 2 2 2 2 2 5" xfId="1225"/>
    <cellStyle name="Normal 3 2 3 2 2 2 2 3" xfId="1226"/>
    <cellStyle name="Normal 3 2 3 2 2 2 2 3 2" xfId="1227"/>
    <cellStyle name="Normal 3 2 3 2 2 2 2 3 2 2" xfId="1228"/>
    <cellStyle name="Normal 3 2 3 2 2 2 2 3 3" xfId="1229"/>
    <cellStyle name="Normal 3 2 3 2 2 2 2 3 4" xfId="1230"/>
    <cellStyle name="Normal 3 2 3 2 2 2 2 4" xfId="1231"/>
    <cellStyle name="Normal 3 2 3 2 2 2 2 4 2" xfId="1232"/>
    <cellStyle name="Normal 3 2 3 2 2 2 2 5" xfId="1233"/>
    <cellStyle name="Normal 3 2 3 2 2 2 2 6" xfId="1234"/>
    <cellStyle name="Normal 3 2 3 2 2 2 3" xfId="1235"/>
    <cellStyle name="Normal 3 2 3 2 2 2 3 2" xfId="1236"/>
    <cellStyle name="Normal 3 2 3 2 2 2 3 2 2" xfId="1237"/>
    <cellStyle name="Normal 3 2 3 2 2 2 3 2 2 2" xfId="1238"/>
    <cellStyle name="Normal 3 2 3 2 2 2 3 2 3" xfId="1239"/>
    <cellStyle name="Normal 3 2 3 2 2 2 3 2 4" xfId="1240"/>
    <cellStyle name="Normal 3 2 3 2 2 2 3 3" xfId="1241"/>
    <cellStyle name="Normal 3 2 3 2 2 2 3 3 2" xfId="1242"/>
    <cellStyle name="Normal 3 2 3 2 2 2 3 4" xfId="1243"/>
    <cellStyle name="Normal 3 2 3 2 2 2 3 5" xfId="1244"/>
    <cellStyle name="Normal 3 2 3 2 2 2 4" xfId="1245"/>
    <cellStyle name="Normal 3 2 3 2 2 2 4 2" xfId="1246"/>
    <cellStyle name="Normal 3 2 3 2 2 2 4 2 2" xfId="1247"/>
    <cellStyle name="Normal 3 2 3 2 2 2 4 3" xfId="1248"/>
    <cellStyle name="Normal 3 2 3 2 2 2 4 4" xfId="1249"/>
    <cellStyle name="Normal 3 2 3 2 2 2 5" xfId="1250"/>
    <cellStyle name="Normal 3 2 3 2 2 2 5 2" xfId="1251"/>
    <cellStyle name="Normal 3 2 3 2 2 2 6" xfId="1252"/>
    <cellStyle name="Normal 3 2 3 2 2 2 7" xfId="1253"/>
    <cellStyle name="Normal 3 2 3 2 2 3" xfId="1254"/>
    <cellStyle name="Normal 3 2 3 2 2 3 2" xfId="1255"/>
    <cellStyle name="Normal 3 2 3 2 2 3 2 2" xfId="1256"/>
    <cellStyle name="Normal 3 2 3 2 2 3 2 2 2" xfId="1257"/>
    <cellStyle name="Normal 3 2 3 2 2 3 2 2 2 2" xfId="1258"/>
    <cellStyle name="Normal 3 2 3 2 2 3 2 2 3" xfId="1259"/>
    <cellStyle name="Normal 3 2 3 2 2 3 2 2 4" xfId="1260"/>
    <cellStyle name="Normal 3 2 3 2 2 3 2 3" xfId="1261"/>
    <cellStyle name="Normal 3 2 3 2 2 3 2 3 2" xfId="1262"/>
    <cellStyle name="Normal 3 2 3 2 2 3 2 4" xfId="1263"/>
    <cellStyle name="Normal 3 2 3 2 2 3 2 5" xfId="1264"/>
    <cellStyle name="Normal 3 2 3 2 2 3 3" xfId="1265"/>
    <cellStyle name="Normal 3 2 3 2 2 3 3 2" xfId="1266"/>
    <cellStyle name="Normal 3 2 3 2 2 3 3 2 2" xfId="1267"/>
    <cellStyle name="Normal 3 2 3 2 2 3 3 3" xfId="1268"/>
    <cellStyle name="Normal 3 2 3 2 2 3 3 4" xfId="1269"/>
    <cellStyle name="Normal 3 2 3 2 2 3 4" xfId="1270"/>
    <cellStyle name="Normal 3 2 3 2 2 3 4 2" xfId="1271"/>
    <cellStyle name="Normal 3 2 3 2 2 3 5" xfId="1272"/>
    <cellStyle name="Normal 3 2 3 2 2 3 6" xfId="1273"/>
    <cellStyle name="Normal 3 2 3 2 2 4" xfId="1274"/>
    <cellStyle name="Normal 3 2 3 2 2 4 2" xfId="1275"/>
    <cellStyle name="Normal 3 2 3 2 2 4 2 2" xfId="1276"/>
    <cellStyle name="Normal 3 2 3 2 2 4 2 2 2" xfId="1277"/>
    <cellStyle name="Normal 3 2 3 2 2 4 2 3" xfId="1278"/>
    <cellStyle name="Normal 3 2 3 2 2 4 2 4" xfId="1279"/>
    <cellStyle name="Normal 3 2 3 2 2 4 3" xfId="1280"/>
    <cellStyle name="Normal 3 2 3 2 2 4 3 2" xfId="1281"/>
    <cellStyle name="Normal 3 2 3 2 2 4 4" xfId="1282"/>
    <cellStyle name="Normal 3 2 3 2 2 4 5" xfId="1283"/>
    <cellStyle name="Normal 3 2 3 2 2 5" xfId="1284"/>
    <cellStyle name="Normal 3 2 3 2 2 5 2" xfId="1285"/>
    <cellStyle name="Normal 3 2 3 2 2 5 2 2" xfId="1286"/>
    <cellStyle name="Normal 3 2 3 2 2 5 3" xfId="1287"/>
    <cellStyle name="Normal 3 2 3 2 2 5 4" xfId="1288"/>
    <cellStyle name="Normal 3 2 3 2 2 6" xfId="1289"/>
    <cellStyle name="Normal 3 2 3 2 2 6 2" xfId="1290"/>
    <cellStyle name="Normal 3 2 3 2 2 7" xfId="1291"/>
    <cellStyle name="Normal 3 2 3 2 2 8" xfId="1292"/>
    <cellStyle name="Normal 3 2 3 2 3" xfId="1293"/>
    <cellStyle name="Normal 3 2 3 2 3 2" xfId="1294"/>
    <cellStyle name="Normal 3 2 3 2 3 2 2" xfId="1295"/>
    <cellStyle name="Normal 3 2 3 2 3 2 2 2" xfId="1296"/>
    <cellStyle name="Normal 3 2 3 2 3 2 2 2 2" xfId="1297"/>
    <cellStyle name="Normal 3 2 3 2 3 2 2 2 2 2" xfId="1298"/>
    <cellStyle name="Normal 3 2 3 2 3 2 2 2 3" xfId="1299"/>
    <cellStyle name="Normal 3 2 3 2 3 2 2 2 4" xfId="1300"/>
    <cellStyle name="Normal 3 2 3 2 3 2 2 3" xfId="1301"/>
    <cellStyle name="Normal 3 2 3 2 3 2 2 3 2" xfId="1302"/>
    <cellStyle name="Normal 3 2 3 2 3 2 2 4" xfId="1303"/>
    <cellStyle name="Normal 3 2 3 2 3 2 2 5" xfId="1304"/>
    <cellStyle name="Normal 3 2 3 2 3 2 3" xfId="1305"/>
    <cellStyle name="Normal 3 2 3 2 3 2 3 2" xfId="1306"/>
    <cellStyle name="Normal 3 2 3 2 3 2 3 2 2" xfId="1307"/>
    <cellStyle name="Normal 3 2 3 2 3 2 3 3" xfId="1308"/>
    <cellStyle name="Normal 3 2 3 2 3 2 3 4" xfId="1309"/>
    <cellStyle name="Normal 3 2 3 2 3 2 4" xfId="1310"/>
    <cellStyle name="Normal 3 2 3 2 3 2 4 2" xfId="1311"/>
    <cellStyle name="Normal 3 2 3 2 3 2 5" xfId="1312"/>
    <cellStyle name="Normal 3 2 3 2 3 2 6" xfId="1313"/>
    <cellStyle name="Normal 3 2 3 2 3 3" xfId="1314"/>
    <cellStyle name="Normal 3 2 3 2 3 3 2" xfId="1315"/>
    <cellStyle name="Normal 3 2 3 2 3 3 2 2" xfId="1316"/>
    <cellStyle name="Normal 3 2 3 2 3 3 2 2 2" xfId="1317"/>
    <cellStyle name="Normal 3 2 3 2 3 3 2 3" xfId="1318"/>
    <cellStyle name="Normal 3 2 3 2 3 3 2 4" xfId="1319"/>
    <cellStyle name="Normal 3 2 3 2 3 3 3" xfId="1320"/>
    <cellStyle name="Normal 3 2 3 2 3 3 3 2" xfId="1321"/>
    <cellStyle name="Normal 3 2 3 2 3 3 4" xfId="1322"/>
    <cellStyle name="Normal 3 2 3 2 3 3 5" xfId="1323"/>
    <cellStyle name="Normal 3 2 3 2 3 4" xfId="1324"/>
    <cellStyle name="Normal 3 2 3 2 3 4 2" xfId="1325"/>
    <cellStyle name="Normal 3 2 3 2 3 4 2 2" xfId="1326"/>
    <cellStyle name="Normal 3 2 3 2 3 4 3" xfId="1327"/>
    <cellStyle name="Normal 3 2 3 2 3 4 4" xfId="1328"/>
    <cellStyle name="Normal 3 2 3 2 3 5" xfId="1329"/>
    <cellStyle name="Normal 3 2 3 2 3 5 2" xfId="1330"/>
    <cellStyle name="Normal 3 2 3 2 3 6" xfId="1331"/>
    <cellStyle name="Normal 3 2 3 2 3 7" xfId="1332"/>
    <cellStyle name="Normal 3 2 3 2 4" xfId="1333"/>
    <cellStyle name="Normal 3 2 3 2 4 2" xfId="1334"/>
    <cellStyle name="Normal 3 2 3 2 4 2 2" xfId="1335"/>
    <cellStyle name="Normal 3 2 3 2 4 2 2 2" xfId="1336"/>
    <cellStyle name="Normal 3 2 3 2 4 2 2 2 2" xfId="1337"/>
    <cellStyle name="Normal 3 2 3 2 4 2 2 3" xfId="1338"/>
    <cellStyle name="Normal 3 2 3 2 4 2 2 4" xfId="1339"/>
    <cellStyle name="Normal 3 2 3 2 4 2 3" xfId="1340"/>
    <cellStyle name="Normal 3 2 3 2 4 2 3 2" xfId="1341"/>
    <cellStyle name="Normal 3 2 3 2 4 2 4" xfId="1342"/>
    <cellStyle name="Normal 3 2 3 2 4 2 5" xfId="1343"/>
    <cellStyle name="Normal 3 2 3 2 4 3" xfId="1344"/>
    <cellStyle name="Normal 3 2 3 2 4 3 2" xfId="1345"/>
    <cellStyle name="Normal 3 2 3 2 4 3 2 2" xfId="1346"/>
    <cellStyle name="Normal 3 2 3 2 4 3 3" xfId="1347"/>
    <cellStyle name="Normal 3 2 3 2 4 3 4" xfId="1348"/>
    <cellStyle name="Normal 3 2 3 2 4 4" xfId="1349"/>
    <cellStyle name="Normal 3 2 3 2 4 4 2" xfId="1350"/>
    <cellStyle name="Normal 3 2 3 2 4 5" xfId="1351"/>
    <cellStyle name="Normal 3 2 3 2 4 6" xfId="1352"/>
    <cellStyle name="Normal 3 2 3 2 5" xfId="1353"/>
    <cellStyle name="Normal 3 2 3 2 5 2" xfId="1354"/>
    <cellStyle name="Normal 3 2 3 2 5 2 2" xfId="1355"/>
    <cellStyle name="Normal 3 2 3 2 5 2 2 2" xfId="1356"/>
    <cellStyle name="Normal 3 2 3 2 5 2 2 2 2" xfId="1357"/>
    <cellStyle name="Normal 3 2 3 2 5 2 2 3" xfId="1358"/>
    <cellStyle name="Normal 3 2 3 2 5 2 2 4" xfId="1359"/>
    <cellStyle name="Normal 3 2 3 2 5 2 3" xfId="1360"/>
    <cellStyle name="Normal 3 2 3 2 5 2 3 2" xfId="1361"/>
    <cellStyle name="Normal 3 2 3 2 5 2 4" xfId="1362"/>
    <cellStyle name="Normal 3 2 3 2 5 2 5" xfId="1363"/>
    <cellStyle name="Normal 3 2 3 2 5 3" xfId="1364"/>
    <cellStyle name="Normal 3 2 3 2 5 3 2" xfId="1365"/>
    <cellStyle name="Normal 3 2 3 2 5 3 2 2" xfId="1366"/>
    <cellStyle name="Normal 3 2 3 2 5 3 3" xfId="1367"/>
    <cellStyle name="Normal 3 2 3 2 5 3 4" xfId="1368"/>
    <cellStyle name="Normal 3 2 3 2 5 4" xfId="1369"/>
    <cellStyle name="Normal 3 2 3 2 5 4 2" xfId="1370"/>
    <cellStyle name="Normal 3 2 3 2 5 5" xfId="1371"/>
    <cellStyle name="Normal 3 2 3 2 5 6" xfId="1372"/>
    <cellStyle name="Normal 3 2 3 2 6" xfId="1373"/>
    <cellStyle name="Normal 3 2 3 2 6 2" xfId="1374"/>
    <cellStyle name="Normal 3 2 3 2 6 2 2" xfId="1375"/>
    <cellStyle name="Normal 3 2 3 2 6 2 2 2" xfId="1376"/>
    <cellStyle name="Normal 3 2 3 2 6 2 3" xfId="1377"/>
    <cellStyle name="Normal 3 2 3 2 6 2 4" xfId="1378"/>
    <cellStyle name="Normal 3 2 3 2 6 3" xfId="1379"/>
    <cellStyle name="Normal 3 2 3 2 6 3 2" xfId="1380"/>
    <cellStyle name="Normal 3 2 3 2 6 4" xfId="1381"/>
    <cellStyle name="Normal 3 2 3 2 6 5" xfId="1382"/>
    <cellStyle name="Normal 3 2 3 2 7" xfId="1383"/>
    <cellStyle name="Normal 3 2 3 2 7 2" xfId="1384"/>
    <cellStyle name="Normal 3 2 3 2 7 2 2" xfId="1385"/>
    <cellStyle name="Normal 3 2 3 2 7 3" xfId="1386"/>
    <cellStyle name="Normal 3 2 3 2 7 4" xfId="1387"/>
    <cellStyle name="Normal 3 2 3 2 8" xfId="1388"/>
    <cellStyle name="Normal 3 2 3 2 8 2" xfId="1389"/>
    <cellStyle name="Normal 3 2 3 2 9" xfId="1390"/>
    <cellStyle name="Normal 3 2 3 3" xfId="1391"/>
    <cellStyle name="Normal 3 2 3 3 2" xfId="1392"/>
    <cellStyle name="Normal 3 2 3 3 2 2" xfId="1393"/>
    <cellStyle name="Normal 3 2 3 3 2 2 2" xfId="1394"/>
    <cellStyle name="Normal 3 2 3 3 2 2 2 2" xfId="1395"/>
    <cellStyle name="Normal 3 2 3 3 2 2 2 2 2" xfId="1396"/>
    <cellStyle name="Normal 3 2 3 3 2 2 2 2 2 2" xfId="1397"/>
    <cellStyle name="Normal 3 2 3 3 2 2 2 2 3" xfId="1398"/>
    <cellStyle name="Normal 3 2 3 3 2 2 2 2 4" xfId="1399"/>
    <cellStyle name="Normal 3 2 3 3 2 2 2 3" xfId="1400"/>
    <cellStyle name="Normal 3 2 3 3 2 2 2 3 2" xfId="1401"/>
    <cellStyle name="Normal 3 2 3 3 2 2 2 4" xfId="1402"/>
    <cellStyle name="Normal 3 2 3 3 2 2 2 5" xfId="1403"/>
    <cellStyle name="Normal 3 2 3 3 2 2 3" xfId="1404"/>
    <cellStyle name="Normal 3 2 3 3 2 2 3 2" xfId="1405"/>
    <cellStyle name="Normal 3 2 3 3 2 2 3 2 2" xfId="1406"/>
    <cellStyle name="Normal 3 2 3 3 2 2 3 3" xfId="1407"/>
    <cellStyle name="Normal 3 2 3 3 2 2 3 4" xfId="1408"/>
    <cellStyle name="Normal 3 2 3 3 2 2 4" xfId="1409"/>
    <cellStyle name="Normal 3 2 3 3 2 2 4 2" xfId="1410"/>
    <cellStyle name="Normal 3 2 3 3 2 2 5" xfId="1411"/>
    <cellStyle name="Normal 3 2 3 3 2 2 6" xfId="1412"/>
    <cellStyle name="Normal 3 2 3 3 2 3" xfId="1413"/>
    <cellStyle name="Normal 3 2 3 3 2 3 2" xfId="1414"/>
    <cellStyle name="Normal 3 2 3 3 2 3 2 2" xfId="1415"/>
    <cellStyle name="Normal 3 2 3 3 2 3 2 2 2" xfId="1416"/>
    <cellStyle name="Normal 3 2 3 3 2 3 2 3" xfId="1417"/>
    <cellStyle name="Normal 3 2 3 3 2 3 2 4" xfId="1418"/>
    <cellStyle name="Normal 3 2 3 3 2 3 3" xfId="1419"/>
    <cellStyle name="Normal 3 2 3 3 2 3 3 2" xfId="1420"/>
    <cellStyle name="Normal 3 2 3 3 2 3 4" xfId="1421"/>
    <cellStyle name="Normal 3 2 3 3 2 3 5" xfId="1422"/>
    <cellStyle name="Normal 3 2 3 3 2 4" xfId="1423"/>
    <cellStyle name="Normal 3 2 3 3 2 4 2" xfId="1424"/>
    <cellStyle name="Normal 3 2 3 3 2 4 2 2" xfId="1425"/>
    <cellStyle name="Normal 3 2 3 3 2 4 3" xfId="1426"/>
    <cellStyle name="Normal 3 2 3 3 2 4 4" xfId="1427"/>
    <cellStyle name="Normal 3 2 3 3 2 5" xfId="1428"/>
    <cellStyle name="Normal 3 2 3 3 2 5 2" xfId="1429"/>
    <cellStyle name="Normal 3 2 3 3 2 6" xfId="1430"/>
    <cellStyle name="Normal 3 2 3 3 2 7" xfId="1431"/>
    <cellStyle name="Normal 3 2 3 3 3" xfId="1432"/>
    <cellStyle name="Normal 3 2 3 3 3 2" xfId="1433"/>
    <cellStyle name="Normal 3 2 3 3 3 2 2" xfId="1434"/>
    <cellStyle name="Normal 3 2 3 3 3 2 2 2" xfId="1435"/>
    <cellStyle name="Normal 3 2 3 3 3 2 2 2 2" xfId="1436"/>
    <cellStyle name="Normal 3 2 3 3 3 2 2 3" xfId="1437"/>
    <cellStyle name="Normal 3 2 3 3 3 2 2 4" xfId="1438"/>
    <cellStyle name="Normal 3 2 3 3 3 2 3" xfId="1439"/>
    <cellStyle name="Normal 3 2 3 3 3 2 3 2" xfId="1440"/>
    <cellStyle name="Normal 3 2 3 3 3 2 4" xfId="1441"/>
    <cellStyle name="Normal 3 2 3 3 3 2 5" xfId="1442"/>
    <cellStyle name="Normal 3 2 3 3 3 3" xfId="1443"/>
    <cellStyle name="Normal 3 2 3 3 3 3 2" xfId="1444"/>
    <cellStyle name="Normal 3 2 3 3 3 3 2 2" xfId="1445"/>
    <cellStyle name="Normal 3 2 3 3 3 3 3" xfId="1446"/>
    <cellStyle name="Normal 3 2 3 3 3 3 4" xfId="1447"/>
    <cellStyle name="Normal 3 2 3 3 3 4" xfId="1448"/>
    <cellStyle name="Normal 3 2 3 3 3 4 2" xfId="1449"/>
    <cellStyle name="Normal 3 2 3 3 3 5" xfId="1450"/>
    <cellStyle name="Normal 3 2 3 3 3 6" xfId="1451"/>
    <cellStyle name="Normal 3 2 3 3 4" xfId="1452"/>
    <cellStyle name="Normal 3 2 3 3 4 2" xfId="1453"/>
    <cellStyle name="Normal 3 2 3 3 4 2 2" xfId="1454"/>
    <cellStyle name="Normal 3 2 3 3 4 2 2 2" xfId="1455"/>
    <cellStyle name="Normal 3 2 3 3 4 2 3" xfId="1456"/>
    <cellStyle name="Normal 3 2 3 3 4 2 4" xfId="1457"/>
    <cellStyle name="Normal 3 2 3 3 4 3" xfId="1458"/>
    <cellStyle name="Normal 3 2 3 3 4 3 2" xfId="1459"/>
    <cellStyle name="Normal 3 2 3 3 4 4" xfId="1460"/>
    <cellStyle name="Normal 3 2 3 3 4 5" xfId="1461"/>
    <cellStyle name="Normal 3 2 3 3 5" xfId="1462"/>
    <cellStyle name="Normal 3 2 3 3 5 2" xfId="1463"/>
    <cellStyle name="Normal 3 2 3 3 5 2 2" xfId="1464"/>
    <cellStyle name="Normal 3 2 3 3 5 3" xfId="1465"/>
    <cellStyle name="Normal 3 2 3 3 5 4" xfId="1466"/>
    <cellStyle name="Normal 3 2 3 3 6" xfId="1467"/>
    <cellStyle name="Normal 3 2 3 3 6 2" xfId="1468"/>
    <cellStyle name="Normal 3 2 3 3 7" xfId="1469"/>
    <cellStyle name="Normal 3 2 3 3 8" xfId="1470"/>
    <cellStyle name="Normal 3 2 3 4" xfId="1471"/>
    <cellStyle name="Normal 3 2 3 4 2" xfId="1472"/>
    <cellStyle name="Normal 3 2 3 4 2 2" xfId="1473"/>
    <cellStyle name="Normal 3 2 3 4 2 2 2" xfId="1474"/>
    <cellStyle name="Normal 3 2 3 4 2 2 2 2" xfId="1475"/>
    <cellStyle name="Normal 3 2 3 4 2 2 2 2 2" xfId="1476"/>
    <cellStyle name="Normal 3 2 3 4 2 2 2 3" xfId="1477"/>
    <cellStyle name="Normal 3 2 3 4 2 2 2 4" xfId="1478"/>
    <cellStyle name="Normal 3 2 3 4 2 2 3" xfId="1479"/>
    <cellStyle name="Normal 3 2 3 4 2 2 3 2" xfId="1480"/>
    <cellStyle name="Normal 3 2 3 4 2 2 4" xfId="1481"/>
    <cellStyle name="Normal 3 2 3 4 2 2 5" xfId="1482"/>
    <cellStyle name="Normal 3 2 3 4 2 3" xfId="1483"/>
    <cellStyle name="Normal 3 2 3 4 2 3 2" xfId="1484"/>
    <cellStyle name="Normal 3 2 3 4 2 3 2 2" xfId="1485"/>
    <cellStyle name="Normal 3 2 3 4 2 3 3" xfId="1486"/>
    <cellStyle name="Normal 3 2 3 4 2 3 4" xfId="1487"/>
    <cellStyle name="Normal 3 2 3 4 2 4" xfId="1488"/>
    <cellStyle name="Normal 3 2 3 4 2 4 2" xfId="1489"/>
    <cellStyle name="Normal 3 2 3 4 2 5" xfId="1490"/>
    <cellStyle name="Normal 3 2 3 4 2 6" xfId="1491"/>
    <cellStyle name="Normal 3 2 3 4 3" xfId="1492"/>
    <cellStyle name="Normal 3 2 3 4 3 2" xfId="1493"/>
    <cellStyle name="Normal 3 2 3 4 3 2 2" xfId="1494"/>
    <cellStyle name="Normal 3 2 3 4 3 2 2 2" xfId="1495"/>
    <cellStyle name="Normal 3 2 3 4 3 2 3" xfId="1496"/>
    <cellStyle name="Normal 3 2 3 4 3 2 4" xfId="1497"/>
    <cellStyle name="Normal 3 2 3 4 3 3" xfId="1498"/>
    <cellStyle name="Normal 3 2 3 4 3 3 2" xfId="1499"/>
    <cellStyle name="Normal 3 2 3 4 3 4" xfId="1500"/>
    <cellStyle name="Normal 3 2 3 4 3 5" xfId="1501"/>
    <cellStyle name="Normal 3 2 3 4 4" xfId="1502"/>
    <cellStyle name="Normal 3 2 3 4 4 2" xfId="1503"/>
    <cellStyle name="Normal 3 2 3 4 4 2 2" xfId="1504"/>
    <cellStyle name="Normal 3 2 3 4 4 3" xfId="1505"/>
    <cellStyle name="Normal 3 2 3 4 4 4" xfId="1506"/>
    <cellStyle name="Normal 3 2 3 4 5" xfId="1507"/>
    <cellStyle name="Normal 3 2 3 4 5 2" xfId="1508"/>
    <cellStyle name="Normal 3 2 3 4 6" xfId="1509"/>
    <cellStyle name="Normal 3 2 3 4 7" xfId="1510"/>
    <cellStyle name="Normal 3 2 3 5" xfId="1511"/>
    <cellStyle name="Normal 3 2 3 5 2" xfId="1512"/>
    <cellStyle name="Normal 3 2 3 5 2 2" xfId="1513"/>
    <cellStyle name="Normal 3 2 3 5 2 2 2" xfId="1514"/>
    <cellStyle name="Normal 3 2 3 5 2 2 2 2" xfId="1515"/>
    <cellStyle name="Normal 3 2 3 5 2 2 3" xfId="1516"/>
    <cellStyle name="Normal 3 2 3 5 2 2 4" xfId="1517"/>
    <cellStyle name="Normal 3 2 3 5 2 3" xfId="1518"/>
    <cellStyle name="Normal 3 2 3 5 2 3 2" xfId="1519"/>
    <cellStyle name="Normal 3 2 3 5 2 4" xfId="1520"/>
    <cellStyle name="Normal 3 2 3 5 2 5" xfId="1521"/>
    <cellStyle name="Normal 3 2 3 5 3" xfId="1522"/>
    <cellStyle name="Normal 3 2 3 5 3 2" xfId="1523"/>
    <cellStyle name="Normal 3 2 3 5 3 2 2" xfId="1524"/>
    <cellStyle name="Normal 3 2 3 5 3 3" xfId="1525"/>
    <cellStyle name="Normal 3 2 3 5 3 4" xfId="1526"/>
    <cellStyle name="Normal 3 2 3 5 4" xfId="1527"/>
    <cellStyle name="Normal 3 2 3 5 4 2" xfId="1528"/>
    <cellStyle name="Normal 3 2 3 5 5" xfId="1529"/>
    <cellStyle name="Normal 3 2 3 5 6" xfId="1530"/>
    <cellStyle name="Normal 3 2 3 6" xfId="1531"/>
    <cellStyle name="Normal 3 2 3 6 2" xfId="1532"/>
    <cellStyle name="Normal 3 2 3 6 2 2" xfId="1533"/>
    <cellStyle name="Normal 3 2 3 6 2 2 2" xfId="1534"/>
    <cellStyle name="Normal 3 2 3 6 2 2 2 2" xfId="1535"/>
    <cellStyle name="Normal 3 2 3 6 2 2 3" xfId="1536"/>
    <cellStyle name="Normal 3 2 3 6 2 2 4" xfId="1537"/>
    <cellStyle name="Normal 3 2 3 6 2 3" xfId="1538"/>
    <cellStyle name="Normal 3 2 3 6 2 3 2" xfId="1539"/>
    <cellStyle name="Normal 3 2 3 6 2 4" xfId="1540"/>
    <cellStyle name="Normal 3 2 3 6 2 5" xfId="1541"/>
    <cellStyle name="Normal 3 2 3 6 3" xfId="1542"/>
    <cellStyle name="Normal 3 2 3 6 3 2" xfId="1543"/>
    <cellStyle name="Normal 3 2 3 6 3 2 2" xfId="1544"/>
    <cellStyle name="Normal 3 2 3 6 3 3" xfId="1545"/>
    <cellStyle name="Normal 3 2 3 6 3 4" xfId="1546"/>
    <cellStyle name="Normal 3 2 3 6 4" xfId="1547"/>
    <cellStyle name="Normal 3 2 3 6 4 2" xfId="1548"/>
    <cellStyle name="Normal 3 2 3 6 5" xfId="1549"/>
    <cellStyle name="Normal 3 2 3 6 6" xfId="1550"/>
    <cellStyle name="Normal 3 2 3 7" xfId="1551"/>
    <cellStyle name="Normal 3 2 3 7 2" xfId="1552"/>
    <cellStyle name="Normal 3 2 3 7 2 2" xfId="1553"/>
    <cellStyle name="Normal 3 2 3 7 2 2 2" xfId="1554"/>
    <cellStyle name="Normal 3 2 3 7 2 3" xfId="1555"/>
    <cellStyle name="Normal 3 2 3 7 2 4" xfId="1556"/>
    <cellStyle name="Normal 3 2 3 7 3" xfId="1557"/>
    <cellStyle name="Normal 3 2 3 7 3 2" xfId="1558"/>
    <cellStyle name="Normal 3 2 3 7 4" xfId="1559"/>
    <cellStyle name="Normal 3 2 3 7 5" xfId="1560"/>
    <cellStyle name="Normal 3 2 3 8" xfId="1561"/>
    <cellStyle name="Normal 3 2 3 8 2" xfId="1562"/>
    <cellStyle name="Normal 3 2 3 8 2 2" xfId="1563"/>
    <cellStyle name="Normal 3 2 3 8 3" xfId="1564"/>
    <cellStyle name="Normal 3 2 3 8 4" xfId="1565"/>
    <cellStyle name="Normal 3 2 3 9" xfId="1566"/>
    <cellStyle name="Normal 3 2 3 9 2" xfId="1567"/>
    <cellStyle name="Normal 3 2 4" xfId="1568"/>
    <cellStyle name="Normal 3 2 4 10" xfId="1569"/>
    <cellStyle name="Normal 3 2 4 2" xfId="1570"/>
    <cellStyle name="Normal 3 2 4 2 2" xfId="1571"/>
    <cellStyle name="Normal 3 2 4 2 2 2" xfId="1572"/>
    <cellStyle name="Normal 3 2 4 2 2 2 2" xfId="1573"/>
    <cellStyle name="Normal 3 2 4 2 2 2 2 2" xfId="1574"/>
    <cellStyle name="Normal 3 2 4 2 2 2 2 2 2" xfId="1575"/>
    <cellStyle name="Normal 3 2 4 2 2 2 2 2 2 2" xfId="1576"/>
    <cellStyle name="Normal 3 2 4 2 2 2 2 2 3" xfId="1577"/>
    <cellStyle name="Normal 3 2 4 2 2 2 2 2 4" xfId="1578"/>
    <cellStyle name="Normal 3 2 4 2 2 2 2 3" xfId="1579"/>
    <cellStyle name="Normal 3 2 4 2 2 2 2 3 2" xfId="1580"/>
    <cellStyle name="Normal 3 2 4 2 2 2 2 4" xfId="1581"/>
    <cellStyle name="Normal 3 2 4 2 2 2 2 5" xfId="1582"/>
    <cellStyle name="Normal 3 2 4 2 2 2 3" xfId="1583"/>
    <cellStyle name="Normal 3 2 4 2 2 2 3 2" xfId="1584"/>
    <cellStyle name="Normal 3 2 4 2 2 2 3 2 2" xfId="1585"/>
    <cellStyle name="Normal 3 2 4 2 2 2 3 3" xfId="1586"/>
    <cellStyle name="Normal 3 2 4 2 2 2 3 4" xfId="1587"/>
    <cellStyle name="Normal 3 2 4 2 2 2 4" xfId="1588"/>
    <cellStyle name="Normal 3 2 4 2 2 2 4 2" xfId="1589"/>
    <cellStyle name="Normal 3 2 4 2 2 2 5" xfId="1590"/>
    <cellStyle name="Normal 3 2 4 2 2 2 6" xfId="1591"/>
    <cellStyle name="Normal 3 2 4 2 2 3" xfId="1592"/>
    <cellStyle name="Normal 3 2 4 2 2 3 2" xfId="1593"/>
    <cellStyle name="Normal 3 2 4 2 2 3 2 2" xfId="1594"/>
    <cellStyle name="Normal 3 2 4 2 2 3 2 2 2" xfId="1595"/>
    <cellStyle name="Normal 3 2 4 2 2 3 2 3" xfId="1596"/>
    <cellStyle name="Normal 3 2 4 2 2 3 2 4" xfId="1597"/>
    <cellStyle name="Normal 3 2 4 2 2 3 3" xfId="1598"/>
    <cellStyle name="Normal 3 2 4 2 2 3 3 2" xfId="1599"/>
    <cellStyle name="Normal 3 2 4 2 2 3 4" xfId="1600"/>
    <cellStyle name="Normal 3 2 4 2 2 3 5" xfId="1601"/>
    <cellStyle name="Normal 3 2 4 2 2 4" xfId="1602"/>
    <cellStyle name="Normal 3 2 4 2 2 4 2" xfId="1603"/>
    <cellStyle name="Normal 3 2 4 2 2 4 2 2" xfId="1604"/>
    <cellStyle name="Normal 3 2 4 2 2 4 3" xfId="1605"/>
    <cellStyle name="Normal 3 2 4 2 2 4 4" xfId="1606"/>
    <cellStyle name="Normal 3 2 4 2 2 5" xfId="1607"/>
    <cellStyle name="Normal 3 2 4 2 2 5 2" xfId="1608"/>
    <cellStyle name="Normal 3 2 4 2 2 6" xfId="1609"/>
    <cellStyle name="Normal 3 2 4 2 2 7" xfId="1610"/>
    <cellStyle name="Normal 3 2 4 2 3" xfId="1611"/>
    <cellStyle name="Normal 3 2 4 2 3 2" xfId="1612"/>
    <cellStyle name="Normal 3 2 4 2 3 2 2" xfId="1613"/>
    <cellStyle name="Normal 3 2 4 2 3 2 2 2" xfId="1614"/>
    <cellStyle name="Normal 3 2 4 2 3 2 2 2 2" xfId="1615"/>
    <cellStyle name="Normal 3 2 4 2 3 2 2 3" xfId="1616"/>
    <cellStyle name="Normal 3 2 4 2 3 2 2 4" xfId="1617"/>
    <cellStyle name="Normal 3 2 4 2 3 2 3" xfId="1618"/>
    <cellStyle name="Normal 3 2 4 2 3 2 3 2" xfId="1619"/>
    <cellStyle name="Normal 3 2 4 2 3 2 4" xfId="1620"/>
    <cellStyle name="Normal 3 2 4 2 3 2 5" xfId="1621"/>
    <cellStyle name="Normal 3 2 4 2 3 3" xfId="1622"/>
    <cellStyle name="Normal 3 2 4 2 3 3 2" xfId="1623"/>
    <cellStyle name="Normal 3 2 4 2 3 3 2 2" xfId="1624"/>
    <cellStyle name="Normal 3 2 4 2 3 3 3" xfId="1625"/>
    <cellStyle name="Normal 3 2 4 2 3 3 4" xfId="1626"/>
    <cellStyle name="Normal 3 2 4 2 3 4" xfId="1627"/>
    <cellStyle name="Normal 3 2 4 2 3 4 2" xfId="1628"/>
    <cellStyle name="Normal 3 2 4 2 3 5" xfId="1629"/>
    <cellStyle name="Normal 3 2 4 2 3 6" xfId="1630"/>
    <cellStyle name="Normal 3 2 4 2 4" xfId="1631"/>
    <cellStyle name="Normal 3 2 4 2 4 2" xfId="1632"/>
    <cellStyle name="Normal 3 2 4 2 4 2 2" xfId="1633"/>
    <cellStyle name="Normal 3 2 4 2 4 2 2 2" xfId="1634"/>
    <cellStyle name="Normal 3 2 4 2 4 2 3" xfId="1635"/>
    <cellStyle name="Normal 3 2 4 2 4 2 4" xfId="1636"/>
    <cellStyle name="Normal 3 2 4 2 4 3" xfId="1637"/>
    <cellStyle name="Normal 3 2 4 2 4 3 2" xfId="1638"/>
    <cellStyle name="Normal 3 2 4 2 4 4" xfId="1639"/>
    <cellStyle name="Normal 3 2 4 2 4 5" xfId="1640"/>
    <cellStyle name="Normal 3 2 4 2 5" xfId="1641"/>
    <cellStyle name="Normal 3 2 4 2 5 2" xfId="1642"/>
    <cellStyle name="Normal 3 2 4 2 5 2 2" xfId="1643"/>
    <cellStyle name="Normal 3 2 4 2 5 3" xfId="1644"/>
    <cellStyle name="Normal 3 2 4 2 5 4" xfId="1645"/>
    <cellStyle name="Normal 3 2 4 2 6" xfId="1646"/>
    <cellStyle name="Normal 3 2 4 2 6 2" xfId="1647"/>
    <cellStyle name="Normal 3 2 4 2 7" xfId="1648"/>
    <cellStyle name="Normal 3 2 4 2 8" xfId="1649"/>
    <cellStyle name="Normal 3 2 4 3" xfId="1650"/>
    <cellStyle name="Normal 3 2 4 3 2" xfId="1651"/>
    <cellStyle name="Normal 3 2 4 3 2 2" xfId="1652"/>
    <cellStyle name="Normal 3 2 4 3 2 2 2" xfId="1653"/>
    <cellStyle name="Normal 3 2 4 3 2 2 2 2" xfId="1654"/>
    <cellStyle name="Normal 3 2 4 3 2 2 2 2 2" xfId="1655"/>
    <cellStyle name="Normal 3 2 4 3 2 2 2 3" xfId="1656"/>
    <cellStyle name="Normal 3 2 4 3 2 2 2 4" xfId="1657"/>
    <cellStyle name="Normal 3 2 4 3 2 2 3" xfId="1658"/>
    <cellStyle name="Normal 3 2 4 3 2 2 3 2" xfId="1659"/>
    <cellStyle name="Normal 3 2 4 3 2 2 4" xfId="1660"/>
    <cellStyle name="Normal 3 2 4 3 2 2 5" xfId="1661"/>
    <cellStyle name="Normal 3 2 4 3 2 3" xfId="1662"/>
    <cellStyle name="Normal 3 2 4 3 2 3 2" xfId="1663"/>
    <cellStyle name="Normal 3 2 4 3 2 3 2 2" xfId="1664"/>
    <cellStyle name="Normal 3 2 4 3 2 3 3" xfId="1665"/>
    <cellStyle name="Normal 3 2 4 3 2 3 4" xfId="1666"/>
    <cellStyle name="Normal 3 2 4 3 2 4" xfId="1667"/>
    <cellStyle name="Normal 3 2 4 3 2 4 2" xfId="1668"/>
    <cellStyle name="Normal 3 2 4 3 2 5" xfId="1669"/>
    <cellStyle name="Normal 3 2 4 3 2 6" xfId="1670"/>
    <cellStyle name="Normal 3 2 4 3 3" xfId="1671"/>
    <cellStyle name="Normal 3 2 4 3 3 2" xfId="1672"/>
    <cellStyle name="Normal 3 2 4 3 3 2 2" xfId="1673"/>
    <cellStyle name="Normal 3 2 4 3 3 2 2 2" xfId="1674"/>
    <cellStyle name="Normal 3 2 4 3 3 2 3" xfId="1675"/>
    <cellStyle name="Normal 3 2 4 3 3 2 4" xfId="1676"/>
    <cellStyle name="Normal 3 2 4 3 3 3" xfId="1677"/>
    <cellStyle name="Normal 3 2 4 3 3 3 2" xfId="1678"/>
    <cellStyle name="Normal 3 2 4 3 3 4" xfId="1679"/>
    <cellStyle name="Normal 3 2 4 3 3 5" xfId="1680"/>
    <cellStyle name="Normal 3 2 4 3 4" xfId="1681"/>
    <cellStyle name="Normal 3 2 4 3 4 2" xfId="1682"/>
    <cellStyle name="Normal 3 2 4 3 4 2 2" xfId="1683"/>
    <cellStyle name="Normal 3 2 4 3 4 3" xfId="1684"/>
    <cellStyle name="Normal 3 2 4 3 4 4" xfId="1685"/>
    <cellStyle name="Normal 3 2 4 3 5" xfId="1686"/>
    <cellStyle name="Normal 3 2 4 3 5 2" xfId="1687"/>
    <cellStyle name="Normal 3 2 4 3 6" xfId="1688"/>
    <cellStyle name="Normal 3 2 4 3 7" xfId="1689"/>
    <cellStyle name="Normal 3 2 4 4" xfId="1690"/>
    <cellStyle name="Normal 3 2 4 4 2" xfId="1691"/>
    <cellStyle name="Normal 3 2 4 4 2 2" xfId="1692"/>
    <cellStyle name="Normal 3 2 4 4 2 2 2" xfId="1693"/>
    <cellStyle name="Normal 3 2 4 4 2 2 2 2" xfId="1694"/>
    <cellStyle name="Normal 3 2 4 4 2 2 3" xfId="1695"/>
    <cellStyle name="Normal 3 2 4 4 2 2 4" xfId="1696"/>
    <cellStyle name="Normal 3 2 4 4 2 3" xfId="1697"/>
    <cellStyle name="Normal 3 2 4 4 2 3 2" xfId="1698"/>
    <cellStyle name="Normal 3 2 4 4 2 4" xfId="1699"/>
    <cellStyle name="Normal 3 2 4 4 2 5" xfId="1700"/>
    <cellStyle name="Normal 3 2 4 4 3" xfId="1701"/>
    <cellStyle name="Normal 3 2 4 4 3 2" xfId="1702"/>
    <cellStyle name="Normal 3 2 4 4 3 2 2" xfId="1703"/>
    <cellStyle name="Normal 3 2 4 4 3 3" xfId="1704"/>
    <cellStyle name="Normal 3 2 4 4 3 4" xfId="1705"/>
    <cellStyle name="Normal 3 2 4 4 4" xfId="1706"/>
    <cellStyle name="Normal 3 2 4 4 4 2" xfId="1707"/>
    <cellStyle name="Normal 3 2 4 4 5" xfId="1708"/>
    <cellStyle name="Normal 3 2 4 4 6" xfId="1709"/>
    <cellStyle name="Normal 3 2 4 5" xfId="1710"/>
    <cellStyle name="Normal 3 2 4 5 2" xfId="1711"/>
    <cellStyle name="Normal 3 2 4 5 2 2" xfId="1712"/>
    <cellStyle name="Normal 3 2 4 5 2 2 2" xfId="1713"/>
    <cellStyle name="Normal 3 2 4 5 2 2 2 2" xfId="1714"/>
    <cellStyle name="Normal 3 2 4 5 2 2 3" xfId="1715"/>
    <cellStyle name="Normal 3 2 4 5 2 2 4" xfId="1716"/>
    <cellStyle name="Normal 3 2 4 5 2 3" xfId="1717"/>
    <cellStyle name="Normal 3 2 4 5 2 3 2" xfId="1718"/>
    <cellStyle name="Normal 3 2 4 5 2 4" xfId="1719"/>
    <cellStyle name="Normal 3 2 4 5 2 5" xfId="1720"/>
    <cellStyle name="Normal 3 2 4 5 3" xfId="1721"/>
    <cellStyle name="Normal 3 2 4 5 3 2" xfId="1722"/>
    <cellStyle name="Normal 3 2 4 5 3 2 2" xfId="1723"/>
    <cellStyle name="Normal 3 2 4 5 3 3" xfId="1724"/>
    <cellStyle name="Normal 3 2 4 5 3 4" xfId="1725"/>
    <cellStyle name="Normal 3 2 4 5 4" xfId="1726"/>
    <cellStyle name="Normal 3 2 4 5 4 2" xfId="1727"/>
    <cellStyle name="Normal 3 2 4 5 5" xfId="1728"/>
    <cellStyle name="Normal 3 2 4 5 6" xfId="1729"/>
    <cellStyle name="Normal 3 2 4 6" xfId="1730"/>
    <cellStyle name="Normal 3 2 4 6 2" xfId="1731"/>
    <cellStyle name="Normal 3 2 4 6 2 2" xfId="1732"/>
    <cellStyle name="Normal 3 2 4 6 2 2 2" xfId="1733"/>
    <cellStyle name="Normal 3 2 4 6 2 3" xfId="1734"/>
    <cellStyle name="Normal 3 2 4 6 2 4" xfId="1735"/>
    <cellStyle name="Normal 3 2 4 6 3" xfId="1736"/>
    <cellStyle name="Normal 3 2 4 6 3 2" xfId="1737"/>
    <cellStyle name="Normal 3 2 4 6 4" xfId="1738"/>
    <cellStyle name="Normal 3 2 4 6 5" xfId="1739"/>
    <cellStyle name="Normal 3 2 4 7" xfId="1740"/>
    <cellStyle name="Normal 3 2 4 7 2" xfId="1741"/>
    <cellStyle name="Normal 3 2 4 7 2 2" xfId="1742"/>
    <cellStyle name="Normal 3 2 4 7 3" xfId="1743"/>
    <cellStyle name="Normal 3 2 4 7 4" xfId="1744"/>
    <cellStyle name="Normal 3 2 4 8" xfId="1745"/>
    <cellStyle name="Normal 3 2 4 8 2" xfId="1746"/>
    <cellStyle name="Normal 3 2 4 9" xfId="1747"/>
    <cellStyle name="Normal 3 2 5" xfId="1748"/>
    <cellStyle name="Normal 3 2 5 2" xfId="1749"/>
    <cellStyle name="Normal 3 2 5 2 2" xfId="1750"/>
    <cellStyle name="Normal 3 2 5 2 2 2" xfId="1751"/>
    <cellStyle name="Normal 3 2 5 2 2 2 2" xfId="1752"/>
    <cellStyle name="Normal 3 2 5 2 2 2 2 2" xfId="1753"/>
    <cellStyle name="Normal 3 2 5 2 2 2 2 2 2" xfId="1754"/>
    <cellStyle name="Normal 3 2 5 2 2 2 2 3" xfId="1755"/>
    <cellStyle name="Normal 3 2 5 2 2 2 2 4" xfId="1756"/>
    <cellStyle name="Normal 3 2 5 2 2 2 3" xfId="1757"/>
    <cellStyle name="Normal 3 2 5 2 2 2 3 2" xfId="1758"/>
    <cellStyle name="Normal 3 2 5 2 2 2 4" xfId="1759"/>
    <cellStyle name="Normal 3 2 5 2 2 2 5" xfId="1760"/>
    <cellStyle name="Normal 3 2 5 2 2 3" xfId="1761"/>
    <cellStyle name="Normal 3 2 5 2 2 3 2" xfId="1762"/>
    <cellStyle name="Normal 3 2 5 2 2 3 2 2" xfId="1763"/>
    <cellStyle name="Normal 3 2 5 2 2 3 3" xfId="1764"/>
    <cellStyle name="Normal 3 2 5 2 2 3 4" xfId="1765"/>
    <cellStyle name="Normal 3 2 5 2 2 4" xfId="1766"/>
    <cellStyle name="Normal 3 2 5 2 2 4 2" xfId="1767"/>
    <cellStyle name="Normal 3 2 5 2 2 5" xfId="1768"/>
    <cellStyle name="Normal 3 2 5 2 2 6" xfId="1769"/>
    <cellStyle name="Normal 3 2 5 2 3" xfId="1770"/>
    <cellStyle name="Normal 3 2 5 2 3 2" xfId="1771"/>
    <cellStyle name="Normal 3 2 5 2 3 2 2" xfId="1772"/>
    <cellStyle name="Normal 3 2 5 2 3 2 2 2" xfId="1773"/>
    <cellStyle name="Normal 3 2 5 2 3 2 3" xfId="1774"/>
    <cellStyle name="Normal 3 2 5 2 3 2 4" xfId="1775"/>
    <cellStyle name="Normal 3 2 5 2 3 3" xfId="1776"/>
    <cellStyle name="Normal 3 2 5 2 3 3 2" xfId="1777"/>
    <cellStyle name="Normal 3 2 5 2 3 4" xfId="1778"/>
    <cellStyle name="Normal 3 2 5 2 3 5" xfId="1779"/>
    <cellStyle name="Normal 3 2 5 2 4" xfId="1780"/>
    <cellStyle name="Normal 3 2 5 2 4 2" xfId="1781"/>
    <cellStyle name="Normal 3 2 5 2 4 2 2" xfId="1782"/>
    <cellStyle name="Normal 3 2 5 2 4 3" xfId="1783"/>
    <cellStyle name="Normal 3 2 5 2 4 4" xfId="1784"/>
    <cellStyle name="Normal 3 2 5 2 5" xfId="1785"/>
    <cellStyle name="Normal 3 2 5 2 5 2" xfId="1786"/>
    <cellStyle name="Normal 3 2 5 2 6" xfId="1787"/>
    <cellStyle name="Normal 3 2 5 2 7" xfId="1788"/>
    <cellStyle name="Normal 3 2 5 3" xfId="1789"/>
    <cellStyle name="Normal 3 2 5 3 2" xfId="1790"/>
    <cellStyle name="Normal 3 2 5 3 2 2" xfId="1791"/>
    <cellStyle name="Normal 3 2 5 3 2 2 2" xfId="1792"/>
    <cellStyle name="Normal 3 2 5 3 2 2 2 2" xfId="1793"/>
    <cellStyle name="Normal 3 2 5 3 2 2 3" xfId="1794"/>
    <cellStyle name="Normal 3 2 5 3 2 2 4" xfId="1795"/>
    <cellStyle name="Normal 3 2 5 3 2 3" xfId="1796"/>
    <cellStyle name="Normal 3 2 5 3 2 3 2" xfId="1797"/>
    <cellStyle name="Normal 3 2 5 3 2 4" xfId="1798"/>
    <cellStyle name="Normal 3 2 5 3 2 5" xfId="1799"/>
    <cellStyle name="Normal 3 2 5 3 3" xfId="1800"/>
    <cellStyle name="Normal 3 2 5 3 3 2" xfId="1801"/>
    <cellStyle name="Normal 3 2 5 3 3 2 2" xfId="1802"/>
    <cellStyle name="Normal 3 2 5 3 3 3" xfId="1803"/>
    <cellStyle name="Normal 3 2 5 3 3 4" xfId="1804"/>
    <cellStyle name="Normal 3 2 5 3 4" xfId="1805"/>
    <cellStyle name="Normal 3 2 5 3 4 2" xfId="1806"/>
    <cellStyle name="Normal 3 2 5 3 5" xfId="1807"/>
    <cellStyle name="Normal 3 2 5 3 6" xfId="1808"/>
    <cellStyle name="Normal 3 2 5 4" xfId="1809"/>
    <cellStyle name="Normal 3 2 5 4 2" xfId="1810"/>
    <cellStyle name="Normal 3 2 5 4 2 2" xfId="1811"/>
    <cellStyle name="Normal 3 2 5 4 2 2 2" xfId="1812"/>
    <cellStyle name="Normal 3 2 5 4 2 3" xfId="1813"/>
    <cellStyle name="Normal 3 2 5 4 2 4" xfId="1814"/>
    <cellStyle name="Normal 3 2 5 4 3" xfId="1815"/>
    <cellStyle name="Normal 3 2 5 4 3 2" xfId="1816"/>
    <cellStyle name="Normal 3 2 5 4 4" xfId="1817"/>
    <cellStyle name="Normal 3 2 5 4 5" xfId="1818"/>
    <cellStyle name="Normal 3 2 5 5" xfId="1819"/>
    <cellStyle name="Normal 3 2 5 5 2" xfId="1820"/>
    <cellStyle name="Normal 3 2 5 5 2 2" xfId="1821"/>
    <cellStyle name="Normal 3 2 5 5 3" xfId="1822"/>
    <cellStyle name="Normal 3 2 5 5 4" xfId="1823"/>
    <cellStyle name="Normal 3 2 5 6" xfId="1824"/>
    <cellStyle name="Normal 3 2 5 6 2" xfId="1825"/>
    <cellStyle name="Normal 3 2 5 7" xfId="1826"/>
    <cellStyle name="Normal 3 2 5 8" xfId="1827"/>
    <cellStyle name="Normal 3 2 6" xfId="1828"/>
    <cellStyle name="Normal 3 2 6 2" xfId="1829"/>
    <cellStyle name="Normal 3 2 6 2 2" xfId="1830"/>
    <cellStyle name="Normal 3 2 6 2 2 2" xfId="1831"/>
    <cellStyle name="Normal 3 2 6 2 2 2 2" xfId="1832"/>
    <cellStyle name="Normal 3 2 6 2 2 2 2 2" xfId="1833"/>
    <cellStyle name="Normal 3 2 6 2 2 2 3" xfId="1834"/>
    <cellStyle name="Normal 3 2 6 2 2 2 4" xfId="1835"/>
    <cellStyle name="Normal 3 2 6 2 2 3" xfId="1836"/>
    <cellStyle name="Normal 3 2 6 2 2 3 2" xfId="1837"/>
    <cellStyle name="Normal 3 2 6 2 2 4" xfId="1838"/>
    <cellStyle name="Normal 3 2 6 2 2 5" xfId="1839"/>
    <cellStyle name="Normal 3 2 6 2 3" xfId="1840"/>
    <cellStyle name="Normal 3 2 6 2 3 2" xfId="1841"/>
    <cellStyle name="Normal 3 2 6 2 3 2 2" xfId="1842"/>
    <cellStyle name="Normal 3 2 6 2 3 3" xfId="1843"/>
    <cellStyle name="Normal 3 2 6 2 3 4" xfId="1844"/>
    <cellStyle name="Normal 3 2 6 2 4" xfId="1845"/>
    <cellStyle name="Normal 3 2 6 2 4 2" xfId="1846"/>
    <cellStyle name="Normal 3 2 6 2 5" xfId="1847"/>
    <cellStyle name="Normal 3 2 6 2 6" xfId="1848"/>
    <cellStyle name="Normal 3 2 6 3" xfId="1849"/>
    <cellStyle name="Normal 3 2 6 3 2" xfId="1850"/>
    <cellStyle name="Normal 3 2 6 3 2 2" xfId="1851"/>
    <cellStyle name="Normal 3 2 6 3 2 2 2" xfId="1852"/>
    <cellStyle name="Normal 3 2 6 3 2 3" xfId="1853"/>
    <cellStyle name="Normal 3 2 6 3 2 4" xfId="1854"/>
    <cellStyle name="Normal 3 2 6 3 3" xfId="1855"/>
    <cellStyle name="Normal 3 2 6 3 3 2" xfId="1856"/>
    <cellStyle name="Normal 3 2 6 3 4" xfId="1857"/>
    <cellStyle name="Normal 3 2 6 3 5" xfId="1858"/>
    <cellStyle name="Normal 3 2 6 4" xfId="1859"/>
    <cellStyle name="Normal 3 2 6 4 2" xfId="1860"/>
    <cellStyle name="Normal 3 2 6 4 2 2" xfId="1861"/>
    <cellStyle name="Normal 3 2 6 4 3" xfId="1862"/>
    <cellStyle name="Normal 3 2 6 4 4" xfId="1863"/>
    <cellStyle name="Normal 3 2 6 5" xfId="1864"/>
    <cellStyle name="Normal 3 2 6 5 2" xfId="1865"/>
    <cellStyle name="Normal 3 2 6 6" xfId="1866"/>
    <cellStyle name="Normal 3 2 6 7" xfId="1867"/>
    <cellStyle name="Normal 3 2 7" xfId="1868"/>
    <cellStyle name="Normal 3 2 7 2" xfId="1869"/>
    <cellStyle name="Normal 3 2 7 2 2" xfId="1870"/>
    <cellStyle name="Normal 3 2 7 2 2 2" xfId="1871"/>
    <cellStyle name="Normal 3 2 7 2 2 2 2" xfId="1872"/>
    <cellStyle name="Normal 3 2 7 2 2 3" xfId="1873"/>
    <cellStyle name="Normal 3 2 7 2 2 4" xfId="1874"/>
    <cellStyle name="Normal 3 2 7 2 3" xfId="1875"/>
    <cellStyle name="Normal 3 2 7 2 3 2" xfId="1876"/>
    <cellStyle name="Normal 3 2 7 2 4" xfId="1877"/>
    <cellStyle name="Normal 3 2 7 2 5" xfId="1878"/>
    <cellStyle name="Normal 3 2 7 3" xfId="1879"/>
    <cellStyle name="Normal 3 2 7 3 2" xfId="1880"/>
    <cellStyle name="Normal 3 2 7 3 2 2" xfId="1881"/>
    <cellStyle name="Normal 3 2 7 3 3" xfId="1882"/>
    <cellStyle name="Normal 3 2 7 3 4" xfId="1883"/>
    <cellStyle name="Normal 3 2 7 4" xfId="1884"/>
    <cellStyle name="Normal 3 2 7 4 2" xfId="1885"/>
    <cellStyle name="Normal 3 2 7 5" xfId="1886"/>
    <cellStyle name="Normal 3 2 7 6" xfId="1887"/>
    <cellStyle name="Normal 3 2 8" xfId="1888"/>
    <cellStyle name="Normal 3 2 8 2" xfId="1889"/>
    <cellStyle name="Normal 3 2 8 2 2" xfId="1890"/>
    <cellStyle name="Normal 3 2 8 2 2 2" xfId="1891"/>
    <cellStyle name="Normal 3 2 8 2 2 2 2" xfId="1892"/>
    <cellStyle name="Normal 3 2 8 2 2 3" xfId="1893"/>
    <cellStyle name="Normal 3 2 8 2 2 4" xfId="1894"/>
    <cellStyle name="Normal 3 2 8 2 3" xfId="1895"/>
    <cellStyle name="Normal 3 2 8 2 3 2" xfId="1896"/>
    <cellStyle name="Normal 3 2 8 2 4" xfId="1897"/>
    <cellStyle name="Normal 3 2 8 2 5" xfId="1898"/>
    <cellStyle name="Normal 3 2 8 3" xfId="1899"/>
    <cellStyle name="Normal 3 2 8 3 2" xfId="1900"/>
    <cellStyle name="Normal 3 2 8 3 2 2" xfId="1901"/>
    <cellStyle name="Normal 3 2 8 3 3" xfId="1902"/>
    <cellStyle name="Normal 3 2 8 3 4" xfId="1903"/>
    <cellStyle name="Normal 3 2 8 4" xfId="1904"/>
    <cellStyle name="Normal 3 2 8 4 2" xfId="1905"/>
    <cellStyle name="Normal 3 2 8 5" xfId="1906"/>
    <cellStyle name="Normal 3 2 8 6" xfId="1907"/>
    <cellStyle name="Normal 3 2 9" xfId="1908"/>
    <cellStyle name="Normal 3 2 9 2" xfId="1909"/>
    <cellStyle name="Normal 3 2 9 2 2" xfId="1910"/>
    <cellStyle name="Normal 3 2 9 2 2 2" xfId="1911"/>
    <cellStyle name="Normal 3 2 9 2 3" xfId="1912"/>
    <cellStyle name="Normal 3 2 9 2 4" xfId="1913"/>
    <cellStyle name="Normal 3 2 9 3" xfId="1914"/>
    <cellStyle name="Normal 3 2 9 3 2" xfId="1915"/>
    <cellStyle name="Normal 3 2 9 4" xfId="1916"/>
    <cellStyle name="Normal 3 2 9 5" xfId="1917"/>
    <cellStyle name="Normal 3 3" xfId="1918"/>
    <cellStyle name="Normal 3 3 10" xfId="1919"/>
    <cellStyle name="Normal 3 3 10 2" xfId="1920"/>
    <cellStyle name="Normal 3 3 11" xfId="1921"/>
    <cellStyle name="Normal 3 3 12" xfId="1922"/>
    <cellStyle name="Normal 3 3 2" xfId="1923"/>
    <cellStyle name="Normal 3 3 2 10" xfId="1924"/>
    <cellStyle name="Normal 3 3 2 2" xfId="1925"/>
    <cellStyle name="Normal 3 3 2 2 2" xfId="1926"/>
    <cellStyle name="Normal 3 3 2 2 2 2" xfId="1927"/>
    <cellStyle name="Normal 3 3 2 2 2 2 2" xfId="1928"/>
    <cellStyle name="Normal 3 3 2 2 2 2 2 2" xfId="1929"/>
    <cellStyle name="Normal 3 3 2 2 2 2 2 2 2" xfId="1930"/>
    <cellStyle name="Normal 3 3 2 2 2 2 2 2 2 2" xfId="1931"/>
    <cellStyle name="Normal 3 3 2 2 2 2 2 2 3" xfId="1932"/>
    <cellStyle name="Normal 3 3 2 2 2 2 2 2 4" xfId="1933"/>
    <cellStyle name="Normal 3 3 2 2 2 2 2 3" xfId="1934"/>
    <cellStyle name="Normal 3 3 2 2 2 2 2 3 2" xfId="1935"/>
    <cellStyle name="Normal 3 3 2 2 2 2 2 4" xfId="1936"/>
    <cellStyle name="Normal 3 3 2 2 2 2 2 5" xfId="1937"/>
    <cellStyle name="Normal 3 3 2 2 2 2 3" xfId="1938"/>
    <cellStyle name="Normal 3 3 2 2 2 2 3 2" xfId="1939"/>
    <cellStyle name="Normal 3 3 2 2 2 2 3 2 2" xfId="1940"/>
    <cellStyle name="Normal 3 3 2 2 2 2 3 3" xfId="1941"/>
    <cellStyle name="Normal 3 3 2 2 2 2 3 4" xfId="1942"/>
    <cellStyle name="Normal 3 3 2 2 2 2 4" xfId="1943"/>
    <cellStyle name="Normal 3 3 2 2 2 2 4 2" xfId="1944"/>
    <cellStyle name="Normal 3 3 2 2 2 2 5" xfId="1945"/>
    <cellStyle name="Normal 3 3 2 2 2 2 6" xfId="1946"/>
    <cellStyle name="Normal 3 3 2 2 2 3" xfId="1947"/>
    <cellStyle name="Normal 3 3 2 2 2 3 2" xfId="1948"/>
    <cellStyle name="Normal 3 3 2 2 2 3 2 2" xfId="1949"/>
    <cellStyle name="Normal 3 3 2 2 2 3 2 2 2" xfId="1950"/>
    <cellStyle name="Normal 3 3 2 2 2 3 2 3" xfId="1951"/>
    <cellStyle name="Normal 3 3 2 2 2 3 2 4" xfId="1952"/>
    <cellStyle name="Normal 3 3 2 2 2 3 3" xfId="1953"/>
    <cellStyle name="Normal 3 3 2 2 2 3 3 2" xfId="1954"/>
    <cellStyle name="Normal 3 3 2 2 2 3 4" xfId="1955"/>
    <cellStyle name="Normal 3 3 2 2 2 3 5" xfId="1956"/>
    <cellStyle name="Normal 3 3 2 2 2 4" xfId="1957"/>
    <cellStyle name="Normal 3 3 2 2 2 4 2" xfId="1958"/>
    <cellStyle name="Normal 3 3 2 2 2 4 2 2" xfId="1959"/>
    <cellStyle name="Normal 3 3 2 2 2 4 3" xfId="1960"/>
    <cellStyle name="Normal 3 3 2 2 2 4 4" xfId="1961"/>
    <cellStyle name="Normal 3 3 2 2 2 5" xfId="1962"/>
    <cellStyle name="Normal 3 3 2 2 2 5 2" xfId="1963"/>
    <cellStyle name="Normal 3 3 2 2 2 6" xfId="1964"/>
    <cellStyle name="Normal 3 3 2 2 2 7" xfId="1965"/>
    <cellStyle name="Normal 3 3 2 2 3" xfId="1966"/>
    <cellStyle name="Normal 3 3 2 2 3 2" xfId="1967"/>
    <cellStyle name="Normal 3 3 2 2 3 2 2" xfId="1968"/>
    <cellStyle name="Normal 3 3 2 2 3 2 2 2" xfId="1969"/>
    <cellStyle name="Normal 3 3 2 2 3 2 2 2 2" xfId="1970"/>
    <cellStyle name="Normal 3 3 2 2 3 2 2 3" xfId="1971"/>
    <cellStyle name="Normal 3 3 2 2 3 2 2 4" xfId="1972"/>
    <cellStyle name="Normal 3 3 2 2 3 2 3" xfId="1973"/>
    <cellStyle name="Normal 3 3 2 2 3 2 3 2" xfId="1974"/>
    <cellStyle name="Normal 3 3 2 2 3 2 4" xfId="1975"/>
    <cellStyle name="Normal 3 3 2 2 3 2 5" xfId="1976"/>
    <cellStyle name="Normal 3 3 2 2 3 3" xfId="1977"/>
    <cellStyle name="Normal 3 3 2 2 3 3 2" xfId="1978"/>
    <cellStyle name="Normal 3 3 2 2 3 3 2 2" xfId="1979"/>
    <cellStyle name="Normal 3 3 2 2 3 3 3" xfId="1980"/>
    <cellStyle name="Normal 3 3 2 2 3 3 4" xfId="1981"/>
    <cellStyle name="Normal 3 3 2 2 3 4" xfId="1982"/>
    <cellStyle name="Normal 3 3 2 2 3 4 2" xfId="1983"/>
    <cellStyle name="Normal 3 3 2 2 3 5" xfId="1984"/>
    <cellStyle name="Normal 3 3 2 2 3 6" xfId="1985"/>
    <cellStyle name="Normal 3 3 2 2 4" xfId="1986"/>
    <cellStyle name="Normal 3 3 2 2 4 2" xfId="1987"/>
    <cellStyle name="Normal 3 3 2 2 4 2 2" xfId="1988"/>
    <cellStyle name="Normal 3 3 2 2 4 2 2 2" xfId="1989"/>
    <cellStyle name="Normal 3 3 2 2 4 2 3" xfId="1990"/>
    <cellStyle name="Normal 3 3 2 2 4 2 4" xfId="1991"/>
    <cellStyle name="Normal 3 3 2 2 4 3" xfId="1992"/>
    <cellStyle name="Normal 3 3 2 2 4 3 2" xfId="1993"/>
    <cellStyle name="Normal 3 3 2 2 4 4" xfId="1994"/>
    <cellStyle name="Normal 3 3 2 2 4 5" xfId="1995"/>
    <cellStyle name="Normal 3 3 2 2 5" xfId="1996"/>
    <cellStyle name="Normal 3 3 2 2 5 2" xfId="1997"/>
    <cellStyle name="Normal 3 3 2 2 5 2 2" xfId="1998"/>
    <cellStyle name="Normal 3 3 2 2 5 3" xfId="1999"/>
    <cellStyle name="Normal 3 3 2 2 5 4" xfId="2000"/>
    <cellStyle name="Normal 3 3 2 2 6" xfId="2001"/>
    <cellStyle name="Normal 3 3 2 2 6 2" xfId="2002"/>
    <cellStyle name="Normal 3 3 2 2 7" xfId="2003"/>
    <cellStyle name="Normal 3 3 2 2 8" xfId="2004"/>
    <cellStyle name="Normal 3 3 2 3" xfId="2005"/>
    <cellStyle name="Normal 3 3 2 3 2" xfId="2006"/>
    <cellStyle name="Normal 3 3 2 3 2 2" xfId="2007"/>
    <cellStyle name="Normal 3 3 2 3 2 2 2" xfId="2008"/>
    <cellStyle name="Normal 3 3 2 3 2 2 2 2" xfId="2009"/>
    <cellStyle name="Normal 3 3 2 3 2 2 2 2 2" xfId="2010"/>
    <cellStyle name="Normal 3 3 2 3 2 2 2 3" xfId="2011"/>
    <cellStyle name="Normal 3 3 2 3 2 2 2 4" xfId="2012"/>
    <cellStyle name="Normal 3 3 2 3 2 2 3" xfId="2013"/>
    <cellStyle name="Normal 3 3 2 3 2 2 3 2" xfId="2014"/>
    <cellStyle name="Normal 3 3 2 3 2 2 4" xfId="2015"/>
    <cellStyle name="Normal 3 3 2 3 2 2 5" xfId="2016"/>
    <cellStyle name="Normal 3 3 2 3 2 3" xfId="2017"/>
    <cellStyle name="Normal 3 3 2 3 2 3 2" xfId="2018"/>
    <cellStyle name="Normal 3 3 2 3 2 3 2 2" xfId="2019"/>
    <cellStyle name="Normal 3 3 2 3 2 3 3" xfId="2020"/>
    <cellStyle name="Normal 3 3 2 3 2 3 4" xfId="2021"/>
    <cellStyle name="Normal 3 3 2 3 2 4" xfId="2022"/>
    <cellStyle name="Normal 3 3 2 3 2 4 2" xfId="2023"/>
    <cellStyle name="Normal 3 3 2 3 2 5" xfId="2024"/>
    <cellStyle name="Normal 3 3 2 3 2 6" xfId="2025"/>
    <cellStyle name="Normal 3 3 2 3 3" xfId="2026"/>
    <cellStyle name="Normal 3 3 2 3 3 2" xfId="2027"/>
    <cellStyle name="Normal 3 3 2 3 3 2 2" xfId="2028"/>
    <cellStyle name="Normal 3 3 2 3 3 2 2 2" xfId="2029"/>
    <cellStyle name="Normal 3 3 2 3 3 2 3" xfId="2030"/>
    <cellStyle name="Normal 3 3 2 3 3 2 4" xfId="2031"/>
    <cellStyle name="Normal 3 3 2 3 3 3" xfId="2032"/>
    <cellStyle name="Normal 3 3 2 3 3 3 2" xfId="2033"/>
    <cellStyle name="Normal 3 3 2 3 3 4" xfId="2034"/>
    <cellStyle name="Normal 3 3 2 3 3 5" xfId="2035"/>
    <cellStyle name="Normal 3 3 2 3 4" xfId="2036"/>
    <cellStyle name="Normal 3 3 2 3 4 2" xfId="2037"/>
    <cellStyle name="Normal 3 3 2 3 4 2 2" xfId="2038"/>
    <cellStyle name="Normal 3 3 2 3 4 3" xfId="2039"/>
    <cellStyle name="Normal 3 3 2 3 4 4" xfId="2040"/>
    <cellStyle name="Normal 3 3 2 3 5" xfId="2041"/>
    <cellStyle name="Normal 3 3 2 3 5 2" xfId="2042"/>
    <cellStyle name="Normal 3 3 2 3 6" xfId="2043"/>
    <cellStyle name="Normal 3 3 2 3 7" xfId="2044"/>
    <cellStyle name="Normal 3 3 2 4" xfId="2045"/>
    <cellStyle name="Normal 3 3 2 4 2" xfId="2046"/>
    <cellStyle name="Normal 3 3 2 4 2 2" xfId="2047"/>
    <cellStyle name="Normal 3 3 2 4 2 2 2" xfId="2048"/>
    <cellStyle name="Normal 3 3 2 4 2 2 2 2" xfId="2049"/>
    <cellStyle name="Normal 3 3 2 4 2 2 3" xfId="2050"/>
    <cellStyle name="Normal 3 3 2 4 2 2 4" xfId="2051"/>
    <cellStyle name="Normal 3 3 2 4 2 3" xfId="2052"/>
    <cellStyle name="Normal 3 3 2 4 2 3 2" xfId="2053"/>
    <cellStyle name="Normal 3 3 2 4 2 4" xfId="2054"/>
    <cellStyle name="Normal 3 3 2 4 2 5" xfId="2055"/>
    <cellStyle name="Normal 3 3 2 4 3" xfId="2056"/>
    <cellStyle name="Normal 3 3 2 4 3 2" xfId="2057"/>
    <cellStyle name="Normal 3 3 2 4 3 2 2" xfId="2058"/>
    <cellStyle name="Normal 3 3 2 4 3 3" xfId="2059"/>
    <cellStyle name="Normal 3 3 2 4 3 4" xfId="2060"/>
    <cellStyle name="Normal 3 3 2 4 4" xfId="2061"/>
    <cellStyle name="Normal 3 3 2 4 4 2" xfId="2062"/>
    <cellStyle name="Normal 3 3 2 4 5" xfId="2063"/>
    <cellStyle name="Normal 3 3 2 4 6" xfId="2064"/>
    <cellStyle name="Normal 3 3 2 5" xfId="2065"/>
    <cellStyle name="Normal 3 3 2 5 2" xfId="2066"/>
    <cellStyle name="Normal 3 3 2 5 2 2" xfId="2067"/>
    <cellStyle name="Normal 3 3 2 5 2 2 2" xfId="2068"/>
    <cellStyle name="Normal 3 3 2 5 2 2 2 2" xfId="2069"/>
    <cellStyle name="Normal 3 3 2 5 2 2 3" xfId="2070"/>
    <cellStyle name="Normal 3 3 2 5 2 2 4" xfId="2071"/>
    <cellStyle name="Normal 3 3 2 5 2 3" xfId="2072"/>
    <cellStyle name="Normal 3 3 2 5 2 3 2" xfId="2073"/>
    <cellStyle name="Normal 3 3 2 5 2 4" xfId="2074"/>
    <cellStyle name="Normal 3 3 2 5 2 5" xfId="2075"/>
    <cellStyle name="Normal 3 3 2 5 3" xfId="2076"/>
    <cellStyle name="Normal 3 3 2 5 3 2" xfId="2077"/>
    <cellStyle name="Normal 3 3 2 5 3 2 2" xfId="2078"/>
    <cellStyle name="Normal 3 3 2 5 3 3" xfId="2079"/>
    <cellStyle name="Normal 3 3 2 5 3 4" xfId="2080"/>
    <cellStyle name="Normal 3 3 2 5 4" xfId="2081"/>
    <cellStyle name="Normal 3 3 2 5 4 2" xfId="2082"/>
    <cellStyle name="Normal 3 3 2 5 5" xfId="2083"/>
    <cellStyle name="Normal 3 3 2 5 6" xfId="2084"/>
    <cellStyle name="Normal 3 3 2 6" xfId="2085"/>
    <cellStyle name="Normal 3 3 2 6 2" xfId="2086"/>
    <cellStyle name="Normal 3 3 2 6 2 2" xfId="2087"/>
    <cellStyle name="Normal 3 3 2 6 2 2 2" xfId="2088"/>
    <cellStyle name="Normal 3 3 2 6 2 3" xfId="2089"/>
    <cellStyle name="Normal 3 3 2 6 2 4" xfId="2090"/>
    <cellStyle name="Normal 3 3 2 6 3" xfId="2091"/>
    <cellStyle name="Normal 3 3 2 6 3 2" xfId="2092"/>
    <cellStyle name="Normal 3 3 2 6 4" xfId="2093"/>
    <cellStyle name="Normal 3 3 2 6 5" xfId="2094"/>
    <cellStyle name="Normal 3 3 2 7" xfId="2095"/>
    <cellStyle name="Normal 3 3 2 7 2" xfId="2096"/>
    <cellStyle name="Normal 3 3 2 7 2 2" xfId="2097"/>
    <cellStyle name="Normal 3 3 2 7 3" xfId="2098"/>
    <cellStyle name="Normal 3 3 2 7 4" xfId="2099"/>
    <cellStyle name="Normal 3 3 2 8" xfId="2100"/>
    <cellStyle name="Normal 3 3 2 8 2" xfId="2101"/>
    <cellStyle name="Normal 3 3 2 9" xfId="2102"/>
    <cellStyle name="Normal 3 3 3" xfId="2103"/>
    <cellStyle name="Normal 3 3 3 10" xfId="2104"/>
    <cellStyle name="Normal 3 3 3 2" xfId="2105"/>
    <cellStyle name="Normal 3 3 3 2 2" xfId="2106"/>
    <cellStyle name="Normal 3 3 3 2 2 2" xfId="2107"/>
    <cellStyle name="Normal 3 3 3 2 2 2 2" xfId="2108"/>
    <cellStyle name="Normal 3 3 3 2 2 2 2 2" xfId="2109"/>
    <cellStyle name="Normal 3 3 3 2 2 2 2 2 2" xfId="2110"/>
    <cellStyle name="Normal 3 3 3 2 2 2 2 2 2 2" xfId="2111"/>
    <cellStyle name="Normal 3 3 3 2 2 2 2 2 3" xfId="2112"/>
    <cellStyle name="Normal 3 3 3 2 2 2 2 2 4" xfId="2113"/>
    <cellStyle name="Normal 3 3 3 2 2 2 2 3" xfId="2114"/>
    <cellStyle name="Normal 3 3 3 2 2 2 2 3 2" xfId="2115"/>
    <cellStyle name="Normal 3 3 3 2 2 2 2 4" xfId="2116"/>
    <cellStyle name="Normal 3 3 3 2 2 2 2 5" xfId="2117"/>
    <cellStyle name="Normal 3 3 3 2 2 2 3" xfId="2118"/>
    <cellStyle name="Normal 3 3 3 2 2 2 3 2" xfId="2119"/>
    <cellStyle name="Normal 3 3 3 2 2 2 3 2 2" xfId="2120"/>
    <cellStyle name="Normal 3 3 3 2 2 2 3 3" xfId="2121"/>
    <cellStyle name="Normal 3 3 3 2 2 2 3 4" xfId="2122"/>
    <cellStyle name="Normal 3 3 3 2 2 2 4" xfId="2123"/>
    <cellStyle name="Normal 3 3 3 2 2 2 4 2" xfId="2124"/>
    <cellStyle name="Normal 3 3 3 2 2 2 5" xfId="2125"/>
    <cellStyle name="Normal 3 3 3 2 2 2 6" xfId="2126"/>
    <cellStyle name="Normal 3 3 3 2 2 3" xfId="2127"/>
    <cellStyle name="Normal 3 3 3 2 2 3 2" xfId="2128"/>
    <cellStyle name="Normal 3 3 3 2 2 3 2 2" xfId="2129"/>
    <cellStyle name="Normal 3 3 3 2 2 3 2 2 2" xfId="2130"/>
    <cellStyle name="Normal 3 3 3 2 2 3 2 3" xfId="2131"/>
    <cellStyle name="Normal 3 3 3 2 2 3 2 4" xfId="2132"/>
    <cellStyle name="Normal 3 3 3 2 2 3 3" xfId="2133"/>
    <cellStyle name="Normal 3 3 3 2 2 3 3 2" xfId="2134"/>
    <cellStyle name="Normal 3 3 3 2 2 3 4" xfId="2135"/>
    <cellStyle name="Normal 3 3 3 2 2 3 5" xfId="2136"/>
    <cellStyle name="Normal 3 3 3 2 2 4" xfId="2137"/>
    <cellStyle name="Normal 3 3 3 2 2 4 2" xfId="2138"/>
    <cellStyle name="Normal 3 3 3 2 2 4 2 2" xfId="2139"/>
    <cellStyle name="Normal 3 3 3 2 2 4 3" xfId="2140"/>
    <cellStyle name="Normal 3 3 3 2 2 4 4" xfId="2141"/>
    <cellStyle name="Normal 3 3 3 2 2 5" xfId="2142"/>
    <cellStyle name="Normal 3 3 3 2 2 5 2" xfId="2143"/>
    <cellStyle name="Normal 3 3 3 2 2 6" xfId="2144"/>
    <cellStyle name="Normal 3 3 3 2 2 7" xfId="2145"/>
    <cellStyle name="Normal 3 3 3 2 3" xfId="2146"/>
    <cellStyle name="Normal 3 3 3 2 3 2" xfId="2147"/>
    <cellStyle name="Normal 3 3 3 2 3 2 2" xfId="2148"/>
    <cellStyle name="Normal 3 3 3 2 3 2 2 2" xfId="2149"/>
    <cellStyle name="Normal 3 3 3 2 3 2 2 2 2" xfId="2150"/>
    <cellStyle name="Normal 3 3 3 2 3 2 2 3" xfId="2151"/>
    <cellStyle name="Normal 3 3 3 2 3 2 2 4" xfId="2152"/>
    <cellStyle name="Normal 3 3 3 2 3 2 3" xfId="2153"/>
    <cellStyle name="Normal 3 3 3 2 3 2 3 2" xfId="2154"/>
    <cellStyle name="Normal 3 3 3 2 3 2 4" xfId="2155"/>
    <cellStyle name="Normal 3 3 3 2 3 2 5" xfId="2156"/>
    <cellStyle name="Normal 3 3 3 2 3 3" xfId="2157"/>
    <cellStyle name="Normal 3 3 3 2 3 3 2" xfId="2158"/>
    <cellStyle name="Normal 3 3 3 2 3 3 2 2" xfId="2159"/>
    <cellStyle name="Normal 3 3 3 2 3 3 3" xfId="2160"/>
    <cellStyle name="Normal 3 3 3 2 3 3 4" xfId="2161"/>
    <cellStyle name="Normal 3 3 3 2 3 4" xfId="2162"/>
    <cellStyle name="Normal 3 3 3 2 3 4 2" xfId="2163"/>
    <cellStyle name="Normal 3 3 3 2 3 5" xfId="2164"/>
    <cellStyle name="Normal 3 3 3 2 3 6" xfId="2165"/>
    <cellStyle name="Normal 3 3 3 2 4" xfId="2166"/>
    <cellStyle name="Normal 3 3 3 2 4 2" xfId="2167"/>
    <cellStyle name="Normal 3 3 3 2 4 2 2" xfId="2168"/>
    <cellStyle name="Normal 3 3 3 2 4 2 2 2" xfId="2169"/>
    <cellStyle name="Normal 3 3 3 2 4 2 3" xfId="2170"/>
    <cellStyle name="Normal 3 3 3 2 4 2 4" xfId="2171"/>
    <cellStyle name="Normal 3 3 3 2 4 3" xfId="2172"/>
    <cellStyle name="Normal 3 3 3 2 4 3 2" xfId="2173"/>
    <cellStyle name="Normal 3 3 3 2 4 4" xfId="2174"/>
    <cellStyle name="Normal 3 3 3 2 4 5" xfId="2175"/>
    <cellStyle name="Normal 3 3 3 2 5" xfId="2176"/>
    <cellStyle name="Normal 3 3 3 2 5 2" xfId="2177"/>
    <cellStyle name="Normal 3 3 3 2 5 2 2" xfId="2178"/>
    <cellStyle name="Normal 3 3 3 2 5 3" xfId="2179"/>
    <cellStyle name="Normal 3 3 3 2 5 4" xfId="2180"/>
    <cellStyle name="Normal 3 3 3 2 6" xfId="2181"/>
    <cellStyle name="Normal 3 3 3 2 6 2" xfId="2182"/>
    <cellStyle name="Normal 3 3 3 2 7" xfId="2183"/>
    <cellStyle name="Normal 3 3 3 2 8" xfId="2184"/>
    <cellStyle name="Normal 3 3 3 3" xfId="2185"/>
    <cellStyle name="Normal 3 3 3 3 2" xfId="2186"/>
    <cellStyle name="Normal 3 3 3 3 2 2" xfId="2187"/>
    <cellStyle name="Normal 3 3 3 3 2 2 2" xfId="2188"/>
    <cellStyle name="Normal 3 3 3 3 2 2 2 2" xfId="2189"/>
    <cellStyle name="Normal 3 3 3 3 2 2 2 2 2" xfId="2190"/>
    <cellStyle name="Normal 3 3 3 3 2 2 2 3" xfId="2191"/>
    <cellStyle name="Normal 3 3 3 3 2 2 2 4" xfId="2192"/>
    <cellStyle name="Normal 3 3 3 3 2 2 3" xfId="2193"/>
    <cellStyle name="Normal 3 3 3 3 2 2 3 2" xfId="2194"/>
    <cellStyle name="Normal 3 3 3 3 2 2 4" xfId="2195"/>
    <cellStyle name="Normal 3 3 3 3 2 2 5" xfId="2196"/>
    <cellStyle name="Normal 3 3 3 3 2 3" xfId="2197"/>
    <cellStyle name="Normal 3 3 3 3 2 3 2" xfId="2198"/>
    <cellStyle name="Normal 3 3 3 3 2 3 2 2" xfId="2199"/>
    <cellStyle name="Normal 3 3 3 3 2 3 3" xfId="2200"/>
    <cellStyle name="Normal 3 3 3 3 2 3 4" xfId="2201"/>
    <cellStyle name="Normal 3 3 3 3 2 4" xfId="2202"/>
    <cellStyle name="Normal 3 3 3 3 2 4 2" xfId="2203"/>
    <cellStyle name="Normal 3 3 3 3 2 5" xfId="2204"/>
    <cellStyle name="Normal 3 3 3 3 2 6" xfId="2205"/>
    <cellStyle name="Normal 3 3 3 3 3" xfId="2206"/>
    <cellStyle name="Normal 3 3 3 3 3 2" xfId="2207"/>
    <cellStyle name="Normal 3 3 3 3 3 2 2" xfId="2208"/>
    <cellStyle name="Normal 3 3 3 3 3 2 2 2" xfId="2209"/>
    <cellStyle name="Normal 3 3 3 3 3 2 3" xfId="2210"/>
    <cellStyle name="Normal 3 3 3 3 3 2 4" xfId="2211"/>
    <cellStyle name="Normal 3 3 3 3 3 3" xfId="2212"/>
    <cellStyle name="Normal 3 3 3 3 3 3 2" xfId="2213"/>
    <cellStyle name="Normal 3 3 3 3 3 4" xfId="2214"/>
    <cellStyle name="Normal 3 3 3 3 3 5" xfId="2215"/>
    <cellStyle name="Normal 3 3 3 3 4" xfId="2216"/>
    <cellStyle name="Normal 3 3 3 3 4 2" xfId="2217"/>
    <cellStyle name="Normal 3 3 3 3 4 2 2" xfId="2218"/>
    <cellStyle name="Normal 3 3 3 3 4 3" xfId="2219"/>
    <cellStyle name="Normal 3 3 3 3 4 4" xfId="2220"/>
    <cellStyle name="Normal 3 3 3 3 5" xfId="2221"/>
    <cellStyle name="Normal 3 3 3 3 5 2" xfId="2222"/>
    <cellStyle name="Normal 3 3 3 3 6" xfId="2223"/>
    <cellStyle name="Normal 3 3 3 3 7" xfId="2224"/>
    <cellStyle name="Normal 3 3 3 4" xfId="2225"/>
    <cellStyle name="Normal 3 3 3 4 2" xfId="2226"/>
    <cellStyle name="Normal 3 3 3 4 2 2" xfId="2227"/>
    <cellStyle name="Normal 3 3 3 4 2 2 2" xfId="2228"/>
    <cellStyle name="Normal 3 3 3 4 2 2 2 2" xfId="2229"/>
    <cellStyle name="Normal 3 3 3 4 2 2 3" xfId="2230"/>
    <cellStyle name="Normal 3 3 3 4 2 2 4" xfId="2231"/>
    <cellStyle name="Normal 3 3 3 4 2 3" xfId="2232"/>
    <cellStyle name="Normal 3 3 3 4 2 3 2" xfId="2233"/>
    <cellStyle name="Normal 3 3 3 4 2 4" xfId="2234"/>
    <cellStyle name="Normal 3 3 3 4 2 5" xfId="2235"/>
    <cellStyle name="Normal 3 3 3 4 3" xfId="2236"/>
    <cellStyle name="Normal 3 3 3 4 3 2" xfId="2237"/>
    <cellStyle name="Normal 3 3 3 4 3 2 2" xfId="2238"/>
    <cellStyle name="Normal 3 3 3 4 3 3" xfId="2239"/>
    <cellStyle name="Normal 3 3 3 4 3 4" xfId="2240"/>
    <cellStyle name="Normal 3 3 3 4 4" xfId="2241"/>
    <cellStyle name="Normal 3 3 3 4 4 2" xfId="2242"/>
    <cellStyle name="Normal 3 3 3 4 5" xfId="2243"/>
    <cellStyle name="Normal 3 3 3 4 6" xfId="2244"/>
    <cellStyle name="Normal 3 3 3 5" xfId="2245"/>
    <cellStyle name="Normal 3 3 3 5 2" xfId="2246"/>
    <cellStyle name="Normal 3 3 3 5 2 2" xfId="2247"/>
    <cellStyle name="Normal 3 3 3 5 2 2 2" xfId="2248"/>
    <cellStyle name="Normal 3 3 3 5 2 2 2 2" xfId="2249"/>
    <cellStyle name="Normal 3 3 3 5 2 2 3" xfId="2250"/>
    <cellStyle name="Normal 3 3 3 5 2 2 4" xfId="2251"/>
    <cellStyle name="Normal 3 3 3 5 2 3" xfId="2252"/>
    <cellStyle name="Normal 3 3 3 5 2 3 2" xfId="2253"/>
    <cellStyle name="Normal 3 3 3 5 2 4" xfId="2254"/>
    <cellStyle name="Normal 3 3 3 5 2 5" xfId="2255"/>
    <cellStyle name="Normal 3 3 3 5 3" xfId="2256"/>
    <cellStyle name="Normal 3 3 3 5 3 2" xfId="2257"/>
    <cellStyle name="Normal 3 3 3 5 3 2 2" xfId="2258"/>
    <cellStyle name="Normal 3 3 3 5 3 3" xfId="2259"/>
    <cellStyle name="Normal 3 3 3 5 3 4" xfId="2260"/>
    <cellStyle name="Normal 3 3 3 5 4" xfId="2261"/>
    <cellStyle name="Normal 3 3 3 5 4 2" xfId="2262"/>
    <cellStyle name="Normal 3 3 3 5 5" xfId="2263"/>
    <cellStyle name="Normal 3 3 3 5 6" xfId="2264"/>
    <cellStyle name="Normal 3 3 3 6" xfId="2265"/>
    <cellStyle name="Normal 3 3 3 6 2" xfId="2266"/>
    <cellStyle name="Normal 3 3 3 6 2 2" xfId="2267"/>
    <cellStyle name="Normal 3 3 3 6 2 2 2" xfId="2268"/>
    <cellStyle name="Normal 3 3 3 6 2 3" xfId="2269"/>
    <cellStyle name="Normal 3 3 3 6 2 4" xfId="2270"/>
    <cellStyle name="Normal 3 3 3 6 3" xfId="2271"/>
    <cellStyle name="Normal 3 3 3 6 3 2" xfId="2272"/>
    <cellStyle name="Normal 3 3 3 6 4" xfId="2273"/>
    <cellStyle name="Normal 3 3 3 6 5" xfId="2274"/>
    <cellStyle name="Normal 3 3 3 7" xfId="2275"/>
    <cellStyle name="Normal 3 3 3 7 2" xfId="2276"/>
    <cellStyle name="Normal 3 3 3 7 2 2" xfId="2277"/>
    <cellStyle name="Normal 3 3 3 7 3" xfId="2278"/>
    <cellStyle name="Normal 3 3 3 7 4" xfId="2279"/>
    <cellStyle name="Normal 3 3 3 8" xfId="2280"/>
    <cellStyle name="Normal 3 3 3 8 2" xfId="2281"/>
    <cellStyle name="Normal 3 3 3 9" xfId="2282"/>
    <cellStyle name="Normal 3 3 4" xfId="2283"/>
    <cellStyle name="Normal 3 3 4 2" xfId="2284"/>
    <cellStyle name="Normal 3 3 4 2 2" xfId="2285"/>
    <cellStyle name="Normal 3 3 4 2 2 2" xfId="2286"/>
    <cellStyle name="Normal 3 3 4 2 2 2 2" xfId="2287"/>
    <cellStyle name="Normal 3 3 4 2 2 2 2 2" xfId="2288"/>
    <cellStyle name="Normal 3 3 4 2 2 2 2 2 2" xfId="2289"/>
    <cellStyle name="Normal 3 3 4 2 2 2 2 3" xfId="2290"/>
    <cellStyle name="Normal 3 3 4 2 2 2 2 4" xfId="2291"/>
    <cellStyle name="Normal 3 3 4 2 2 2 3" xfId="2292"/>
    <cellStyle name="Normal 3 3 4 2 2 2 3 2" xfId="2293"/>
    <cellStyle name="Normal 3 3 4 2 2 2 4" xfId="2294"/>
    <cellStyle name="Normal 3 3 4 2 2 2 5" xfId="2295"/>
    <cellStyle name="Normal 3 3 4 2 2 3" xfId="2296"/>
    <cellStyle name="Normal 3 3 4 2 2 3 2" xfId="2297"/>
    <cellStyle name="Normal 3 3 4 2 2 3 2 2" xfId="2298"/>
    <cellStyle name="Normal 3 3 4 2 2 3 3" xfId="2299"/>
    <cellStyle name="Normal 3 3 4 2 2 3 4" xfId="2300"/>
    <cellStyle name="Normal 3 3 4 2 2 4" xfId="2301"/>
    <cellStyle name="Normal 3 3 4 2 2 4 2" xfId="2302"/>
    <cellStyle name="Normal 3 3 4 2 2 5" xfId="2303"/>
    <cellStyle name="Normal 3 3 4 2 2 6" xfId="2304"/>
    <cellStyle name="Normal 3 3 4 2 3" xfId="2305"/>
    <cellStyle name="Normal 3 3 4 2 3 2" xfId="2306"/>
    <cellStyle name="Normal 3 3 4 2 3 2 2" xfId="2307"/>
    <cellStyle name="Normal 3 3 4 2 3 2 2 2" xfId="2308"/>
    <cellStyle name="Normal 3 3 4 2 3 2 3" xfId="2309"/>
    <cellStyle name="Normal 3 3 4 2 3 2 4" xfId="2310"/>
    <cellStyle name="Normal 3 3 4 2 3 3" xfId="2311"/>
    <cellStyle name="Normal 3 3 4 2 3 3 2" xfId="2312"/>
    <cellStyle name="Normal 3 3 4 2 3 4" xfId="2313"/>
    <cellStyle name="Normal 3 3 4 2 3 5" xfId="2314"/>
    <cellStyle name="Normal 3 3 4 2 4" xfId="2315"/>
    <cellStyle name="Normal 3 3 4 2 4 2" xfId="2316"/>
    <cellStyle name="Normal 3 3 4 2 4 2 2" xfId="2317"/>
    <cellStyle name="Normal 3 3 4 2 4 3" xfId="2318"/>
    <cellStyle name="Normal 3 3 4 2 4 4" xfId="2319"/>
    <cellStyle name="Normal 3 3 4 2 5" xfId="2320"/>
    <cellStyle name="Normal 3 3 4 2 5 2" xfId="2321"/>
    <cellStyle name="Normal 3 3 4 2 6" xfId="2322"/>
    <cellStyle name="Normal 3 3 4 2 7" xfId="2323"/>
    <cellStyle name="Normal 3 3 4 3" xfId="2324"/>
    <cellStyle name="Normal 3 3 4 3 2" xfId="2325"/>
    <cellStyle name="Normal 3 3 4 3 2 2" xfId="2326"/>
    <cellStyle name="Normal 3 3 4 3 2 2 2" xfId="2327"/>
    <cellStyle name="Normal 3 3 4 3 2 2 2 2" xfId="2328"/>
    <cellStyle name="Normal 3 3 4 3 2 2 3" xfId="2329"/>
    <cellStyle name="Normal 3 3 4 3 2 2 4" xfId="2330"/>
    <cellStyle name="Normal 3 3 4 3 2 3" xfId="2331"/>
    <cellStyle name="Normal 3 3 4 3 2 3 2" xfId="2332"/>
    <cellStyle name="Normal 3 3 4 3 2 4" xfId="2333"/>
    <cellStyle name="Normal 3 3 4 3 2 5" xfId="2334"/>
    <cellStyle name="Normal 3 3 4 3 3" xfId="2335"/>
    <cellStyle name="Normal 3 3 4 3 3 2" xfId="2336"/>
    <cellStyle name="Normal 3 3 4 3 3 2 2" xfId="2337"/>
    <cellStyle name="Normal 3 3 4 3 3 3" xfId="2338"/>
    <cellStyle name="Normal 3 3 4 3 3 4" xfId="2339"/>
    <cellStyle name="Normal 3 3 4 3 4" xfId="2340"/>
    <cellStyle name="Normal 3 3 4 3 4 2" xfId="2341"/>
    <cellStyle name="Normal 3 3 4 3 5" xfId="2342"/>
    <cellStyle name="Normal 3 3 4 3 6" xfId="2343"/>
    <cellStyle name="Normal 3 3 4 4" xfId="2344"/>
    <cellStyle name="Normal 3 3 4 4 2" xfId="2345"/>
    <cellStyle name="Normal 3 3 4 4 2 2" xfId="2346"/>
    <cellStyle name="Normal 3 3 4 4 2 2 2" xfId="2347"/>
    <cellStyle name="Normal 3 3 4 4 2 3" xfId="2348"/>
    <cellStyle name="Normal 3 3 4 4 2 4" xfId="2349"/>
    <cellStyle name="Normal 3 3 4 4 3" xfId="2350"/>
    <cellStyle name="Normal 3 3 4 4 3 2" xfId="2351"/>
    <cellStyle name="Normal 3 3 4 4 4" xfId="2352"/>
    <cellStyle name="Normal 3 3 4 4 5" xfId="2353"/>
    <cellStyle name="Normal 3 3 4 5" xfId="2354"/>
    <cellStyle name="Normal 3 3 4 5 2" xfId="2355"/>
    <cellStyle name="Normal 3 3 4 5 2 2" xfId="2356"/>
    <cellStyle name="Normal 3 3 4 5 3" xfId="2357"/>
    <cellStyle name="Normal 3 3 4 5 4" xfId="2358"/>
    <cellStyle name="Normal 3 3 4 6" xfId="2359"/>
    <cellStyle name="Normal 3 3 4 6 2" xfId="2360"/>
    <cellStyle name="Normal 3 3 4 7" xfId="2361"/>
    <cellStyle name="Normal 3 3 4 8" xfId="2362"/>
    <cellStyle name="Normal 3 3 5" xfId="2363"/>
    <cellStyle name="Normal 3 3 5 2" xfId="2364"/>
    <cellStyle name="Normal 3 3 5 2 2" xfId="2365"/>
    <cellStyle name="Normal 3 3 5 2 2 2" xfId="2366"/>
    <cellStyle name="Normal 3 3 5 2 2 2 2" xfId="2367"/>
    <cellStyle name="Normal 3 3 5 2 2 2 2 2" xfId="2368"/>
    <cellStyle name="Normal 3 3 5 2 2 2 3" xfId="2369"/>
    <cellStyle name="Normal 3 3 5 2 2 2 4" xfId="2370"/>
    <cellStyle name="Normal 3 3 5 2 2 3" xfId="2371"/>
    <cellStyle name="Normal 3 3 5 2 2 3 2" xfId="2372"/>
    <cellStyle name="Normal 3 3 5 2 2 4" xfId="2373"/>
    <cellStyle name="Normal 3 3 5 2 2 5" xfId="2374"/>
    <cellStyle name="Normal 3 3 5 2 3" xfId="2375"/>
    <cellStyle name="Normal 3 3 5 2 3 2" xfId="2376"/>
    <cellStyle name="Normal 3 3 5 2 3 2 2" xfId="2377"/>
    <cellStyle name="Normal 3 3 5 2 3 3" xfId="2378"/>
    <cellStyle name="Normal 3 3 5 2 3 4" xfId="2379"/>
    <cellStyle name="Normal 3 3 5 2 4" xfId="2380"/>
    <cellStyle name="Normal 3 3 5 2 4 2" xfId="2381"/>
    <cellStyle name="Normal 3 3 5 2 5" xfId="2382"/>
    <cellStyle name="Normal 3 3 5 2 6" xfId="2383"/>
    <cellStyle name="Normal 3 3 5 3" xfId="2384"/>
    <cellStyle name="Normal 3 3 5 3 2" xfId="2385"/>
    <cellStyle name="Normal 3 3 5 3 2 2" xfId="2386"/>
    <cellStyle name="Normal 3 3 5 3 2 2 2" xfId="2387"/>
    <cellStyle name="Normal 3 3 5 3 2 3" xfId="2388"/>
    <cellStyle name="Normal 3 3 5 3 2 4" xfId="2389"/>
    <cellStyle name="Normal 3 3 5 3 3" xfId="2390"/>
    <cellStyle name="Normal 3 3 5 3 3 2" xfId="2391"/>
    <cellStyle name="Normal 3 3 5 3 4" xfId="2392"/>
    <cellStyle name="Normal 3 3 5 3 5" xfId="2393"/>
    <cellStyle name="Normal 3 3 5 4" xfId="2394"/>
    <cellStyle name="Normal 3 3 5 4 2" xfId="2395"/>
    <cellStyle name="Normal 3 3 5 4 2 2" xfId="2396"/>
    <cellStyle name="Normal 3 3 5 4 3" xfId="2397"/>
    <cellStyle name="Normal 3 3 5 4 4" xfId="2398"/>
    <cellStyle name="Normal 3 3 5 5" xfId="2399"/>
    <cellStyle name="Normal 3 3 5 5 2" xfId="2400"/>
    <cellStyle name="Normal 3 3 5 6" xfId="2401"/>
    <cellStyle name="Normal 3 3 5 7" xfId="2402"/>
    <cellStyle name="Normal 3 3 6" xfId="2403"/>
    <cellStyle name="Normal 3 3 6 2" xfId="2404"/>
    <cellStyle name="Normal 3 3 6 2 2" xfId="2405"/>
    <cellStyle name="Normal 3 3 6 2 2 2" xfId="2406"/>
    <cellStyle name="Normal 3 3 6 2 2 2 2" xfId="2407"/>
    <cellStyle name="Normal 3 3 6 2 2 3" xfId="2408"/>
    <cellStyle name="Normal 3 3 6 2 2 4" xfId="2409"/>
    <cellStyle name="Normal 3 3 6 2 3" xfId="2410"/>
    <cellStyle name="Normal 3 3 6 2 3 2" xfId="2411"/>
    <cellStyle name="Normal 3 3 6 2 4" xfId="2412"/>
    <cellStyle name="Normal 3 3 6 2 5" xfId="2413"/>
    <cellStyle name="Normal 3 3 6 3" xfId="2414"/>
    <cellStyle name="Normal 3 3 6 3 2" xfId="2415"/>
    <cellStyle name="Normal 3 3 6 3 2 2" xfId="2416"/>
    <cellStyle name="Normal 3 3 6 3 3" xfId="2417"/>
    <cellStyle name="Normal 3 3 6 3 4" xfId="2418"/>
    <cellStyle name="Normal 3 3 6 4" xfId="2419"/>
    <cellStyle name="Normal 3 3 6 4 2" xfId="2420"/>
    <cellStyle name="Normal 3 3 6 5" xfId="2421"/>
    <cellStyle name="Normal 3 3 6 6" xfId="2422"/>
    <cellStyle name="Normal 3 3 7" xfId="2423"/>
    <cellStyle name="Normal 3 3 7 2" xfId="2424"/>
    <cellStyle name="Normal 3 3 7 2 2" xfId="2425"/>
    <cellStyle name="Normal 3 3 7 2 2 2" xfId="2426"/>
    <cellStyle name="Normal 3 3 7 2 2 2 2" xfId="2427"/>
    <cellStyle name="Normal 3 3 7 2 2 3" xfId="2428"/>
    <cellStyle name="Normal 3 3 7 2 2 4" xfId="2429"/>
    <cellStyle name="Normal 3 3 7 2 3" xfId="2430"/>
    <cellStyle name="Normal 3 3 7 2 3 2" xfId="2431"/>
    <cellStyle name="Normal 3 3 7 2 4" xfId="2432"/>
    <cellStyle name="Normal 3 3 7 2 5" xfId="2433"/>
    <cellStyle name="Normal 3 3 7 3" xfId="2434"/>
    <cellStyle name="Normal 3 3 7 3 2" xfId="2435"/>
    <cellStyle name="Normal 3 3 7 3 2 2" xfId="2436"/>
    <cellStyle name="Normal 3 3 7 3 3" xfId="2437"/>
    <cellStyle name="Normal 3 3 7 3 4" xfId="2438"/>
    <cellStyle name="Normal 3 3 7 4" xfId="2439"/>
    <cellStyle name="Normal 3 3 7 4 2" xfId="2440"/>
    <cellStyle name="Normal 3 3 7 5" xfId="2441"/>
    <cellStyle name="Normal 3 3 7 6" xfId="2442"/>
    <cellStyle name="Normal 3 3 8" xfId="2443"/>
    <cellStyle name="Normal 3 3 8 2" xfId="2444"/>
    <cellStyle name="Normal 3 3 8 2 2" xfId="2445"/>
    <cellStyle name="Normal 3 3 8 2 2 2" xfId="2446"/>
    <cellStyle name="Normal 3 3 8 2 3" xfId="2447"/>
    <cellStyle name="Normal 3 3 8 2 4" xfId="2448"/>
    <cellStyle name="Normal 3 3 8 3" xfId="2449"/>
    <cellStyle name="Normal 3 3 8 3 2" xfId="2450"/>
    <cellStyle name="Normal 3 3 8 4" xfId="2451"/>
    <cellStyle name="Normal 3 3 8 5" xfId="2452"/>
    <cellStyle name="Normal 3 3 9" xfId="2453"/>
    <cellStyle name="Normal 3 3 9 2" xfId="2454"/>
    <cellStyle name="Normal 3 3 9 2 2" xfId="2455"/>
    <cellStyle name="Normal 3 3 9 3" xfId="2456"/>
    <cellStyle name="Normal 3 3 9 4" xfId="2457"/>
    <cellStyle name="Normal 3 4" xfId="2458"/>
    <cellStyle name="Normal 3 4 10" xfId="2459"/>
    <cellStyle name="Normal 3 4 11" xfId="2460"/>
    <cellStyle name="Normal 3 4 2" xfId="2461"/>
    <cellStyle name="Normal 3 4 2 10" xfId="2462"/>
    <cellStyle name="Normal 3 4 2 2" xfId="2463"/>
    <cellStyle name="Normal 3 4 2 2 2" xfId="2464"/>
    <cellStyle name="Normal 3 4 2 2 2 2" xfId="2465"/>
    <cellStyle name="Normal 3 4 2 2 2 2 2" xfId="2466"/>
    <cellStyle name="Normal 3 4 2 2 2 2 2 2" xfId="2467"/>
    <cellStyle name="Normal 3 4 2 2 2 2 2 2 2" xfId="2468"/>
    <cellStyle name="Normal 3 4 2 2 2 2 2 2 2 2" xfId="2469"/>
    <cellStyle name="Normal 3 4 2 2 2 2 2 2 3" xfId="2470"/>
    <cellStyle name="Normal 3 4 2 2 2 2 2 2 4" xfId="2471"/>
    <cellStyle name="Normal 3 4 2 2 2 2 2 3" xfId="2472"/>
    <cellStyle name="Normal 3 4 2 2 2 2 2 3 2" xfId="2473"/>
    <cellStyle name="Normal 3 4 2 2 2 2 2 4" xfId="2474"/>
    <cellStyle name="Normal 3 4 2 2 2 2 2 5" xfId="2475"/>
    <cellStyle name="Normal 3 4 2 2 2 2 3" xfId="2476"/>
    <cellStyle name="Normal 3 4 2 2 2 2 3 2" xfId="2477"/>
    <cellStyle name="Normal 3 4 2 2 2 2 3 2 2" xfId="2478"/>
    <cellStyle name="Normal 3 4 2 2 2 2 3 3" xfId="2479"/>
    <cellStyle name="Normal 3 4 2 2 2 2 3 4" xfId="2480"/>
    <cellStyle name="Normal 3 4 2 2 2 2 4" xfId="2481"/>
    <cellStyle name="Normal 3 4 2 2 2 2 4 2" xfId="2482"/>
    <cellStyle name="Normal 3 4 2 2 2 2 5" xfId="2483"/>
    <cellStyle name="Normal 3 4 2 2 2 2 6" xfId="2484"/>
    <cellStyle name="Normal 3 4 2 2 2 3" xfId="2485"/>
    <cellStyle name="Normal 3 4 2 2 2 3 2" xfId="2486"/>
    <cellStyle name="Normal 3 4 2 2 2 3 2 2" xfId="2487"/>
    <cellStyle name="Normal 3 4 2 2 2 3 2 2 2" xfId="2488"/>
    <cellStyle name="Normal 3 4 2 2 2 3 2 3" xfId="2489"/>
    <cellStyle name="Normal 3 4 2 2 2 3 2 4" xfId="2490"/>
    <cellStyle name="Normal 3 4 2 2 2 3 3" xfId="2491"/>
    <cellStyle name="Normal 3 4 2 2 2 3 3 2" xfId="2492"/>
    <cellStyle name="Normal 3 4 2 2 2 3 4" xfId="2493"/>
    <cellStyle name="Normal 3 4 2 2 2 3 5" xfId="2494"/>
    <cellStyle name="Normal 3 4 2 2 2 4" xfId="2495"/>
    <cellStyle name="Normal 3 4 2 2 2 4 2" xfId="2496"/>
    <cellStyle name="Normal 3 4 2 2 2 4 2 2" xfId="2497"/>
    <cellStyle name="Normal 3 4 2 2 2 4 3" xfId="2498"/>
    <cellStyle name="Normal 3 4 2 2 2 4 4" xfId="2499"/>
    <cellStyle name="Normal 3 4 2 2 2 5" xfId="2500"/>
    <cellStyle name="Normal 3 4 2 2 2 5 2" xfId="2501"/>
    <cellStyle name="Normal 3 4 2 2 2 6" xfId="2502"/>
    <cellStyle name="Normal 3 4 2 2 2 7" xfId="2503"/>
    <cellStyle name="Normal 3 4 2 2 3" xfId="2504"/>
    <cellStyle name="Normal 3 4 2 2 3 2" xfId="2505"/>
    <cellStyle name="Normal 3 4 2 2 3 2 2" xfId="2506"/>
    <cellStyle name="Normal 3 4 2 2 3 2 2 2" xfId="2507"/>
    <cellStyle name="Normal 3 4 2 2 3 2 2 2 2" xfId="2508"/>
    <cellStyle name="Normal 3 4 2 2 3 2 2 3" xfId="2509"/>
    <cellStyle name="Normal 3 4 2 2 3 2 2 4" xfId="2510"/>
    <cellStyle name="Normal 3 4 2 2 3 2 3" xfId="2511"/>
    <cellStyle name="Normal 3 4 2 2 3 2 3 2" xfId="2512"/>
    <cellStyle name="Normal 3 4 2 2 3 2 4" xfId="2513"/>
    <cellStyle name="Normal 3 4 2 2 3 2 5" xfId="2514"/>
    <cellStyle name="Normal 3 4 2 2 3 3" xfId="2515"/>
    <cellStyle name="Normal 3 4 2 2 3 3 2" xfId="2516"/>
    <cellStyle name="Normal 3 4 2 2 3 3 2 2" xfId="2517"/>
    <cellStyle name="Normal 3 4 2 2 3 3 3" xfId="2518"/>
    <cellStyle name="Normal 3 4 2 2 3 3 4" xfId="2519"/>
    <cellStyle name="Normal 3 4 2 2 3 4" xfId="2520"/>
    <cellStyle name="Normal 3 4 2 2 3 4 2" xfId="2521"/>
    <cellStyle name="Normal 3 4 2 2 3 5" xfId="2522"/>
    <cellStyle name="Normal 3 4 2 2 3 6" xfId="2523"/>
    <cellStyle name="Normal 3 4 2 2 4" xfId="2524"/>
    <cellStyle name="Normal 3 4 2 2 4 2" xfId="2525"/>
    <cellStyle name="Normal 3 4 2 2 4 2 2" xfId="2526"/>
    <cellStyle name="Normal 3 4 2 2 4 2 2 2" xfId="2527"/>
    <cellStyle name="Normal 3 4 2 2 4 2 3" xfId="2528"/>
    <cellStyle name="Normal 3 4 2 2 4 2 4" xfId="2529"/>
    <cellStyle name="Normal 3 4 2 2 4 3" xfId="2530"/>
    <cellStyle name="Normal 3 4 2 2 4 3 2" xfId="2531"/>
    <cellStyle name="Normal 3 4 2 2 4 4" xfId="2532"/>
    <cellStyle name="Normal 3 4 2 2 4 5" xfId="2533"/>
    <cellStyle name="Normal 3 4 2 2 5" xfId="2534"/>
    <cellStyle name="Normal 3 4 2 2 5 2" xfId="2535"/>
    <cellStyle name="Normal 3 4 2 2 5 2 2" xfId="2536"/>
    <cellStyle name="Normal 3 4 2 2 5 3" xfId="2537"/>
    <cellStyle name="Normal 3 4 2 2 5 4" xfId="2538"/>
    <cellStyle name="Normal 3 4 2 2 6" xfId="2539"/>
    <cellStyle name="Normal 3 4 2 2 6 2" xfId="2540"/>
    <cellStyle name="Normal 3 4 2 2 7" xfId="2541"/>
    <cellStyle name="Normal 3 4 2 2 8" xfId="2542"/>
    <cellStyle name="Normal 3 4 2 3" xfId="2543"/>
    <cellStyle name="Normal 3 4 2 3 2" xfId="2544"/>
    <cellStyle name="Normal 3 4 2 3 2 2" xfId="2545"/>
    <cellStyle name="Normal 3 4 2 3 2 2 2" xfId="2546"/>
    <cellStyle name="Normal 3 4 2 3 2 2 2 2" xfId="2547"/>
    <cellStyle name="Normal 3 4 2 3 2 2 2 2 2" xfId="2548"/>
    <cellStyle name="Normal 3 4 2 3 2 2 2 3" xfId="2549"/>
    <cellStyle name="Normal 3 4 2 3 2 2 2 4" xfId="2550"/>
    <cellStyle name="Normal 3 4 2 3 2 2 3" xfId="2551"/>
    <cellStyle name="Normal 3 4 2 3 2 2 3 2" xfId="2552"/>
    <cellStyle name="Normal 3 4 2 3 2 2 4" xfId="2553"/>
    <cellStyle name="Normal 3 4 2 3 2 2 5" xfId="2554"/>
    <cellStyle name="Normal 3 4 2 3 2 3" xfId="2555"/>
    <cellStyle name="Normal 3 4 2 3 2 3 2" xfId="2556"/>
    <cellStyle name="Normal 3 4 2 3 2 3 2 2" xfId="2557"/>
    <cellStyle name="Normal 3 4 2 3 2 3 3" xfId="2558"/>
    <cellStyle name="Normal 3 4 2 3 2 3 4" xfId="2559"/>
    <cellStyle name="Normal 3 4 2 3 2 4" xfId="2560"/>
    <cellStyle name="Normal 3 4 2 3 2 4 2" xfId="2561"/>
    <cellStyle name="Normal 3 4 2 3 2 5" xfId="2562"/>
    <cellStyle name="Normal 3 4 2 3 2 6" xfId="2563"/>
    <cellStyle name="Normal 3 4 2 3 3" xfId="2564"/>
    <cellStyle name="Normal 3 4 2 3 3 2" xfId="2565"/>
    <cellStyle name="Normal 3 4 2 3 3 2 2" xfId="2566"/>
    <cellStyle name="Normal 3 4 2 3 3 2 2 2" xfId="2567"/>
    <cellStyle name="Normal 3 4 2 3 3 2 3" xfId="2568"/>
    <cellStyle name="Normal 3 4 2 3 3 2 4" xfId="2569"/>
    <cellStyle name="Normal 3 4 2 3 3 3" xfId="2570"/>
    <cellStyle name="Normal 3 4 2 3 3 3 2" xfId="2571"/>
    <cellStyle name="Normal 3 4 2 3 3 4" xfId="2572"/>
    <cellStyle name="Normal 3 4 2 3 3 5" xfId="2573"/>
    <cellStyle name="Normal 3 4 2 3 4" xfId="2574"/>
    <cellStyle name="Normal 3 4 2 3 4 2" xfId="2575"/>
    <cellStyle name="Normal 3 4 2 3 4 2 2" xfId="2576"/>
    <cellStyle name="Normal 3 4 2 3 4 3" xfId="2577"/>
    <cellStyle name="Normal 3 4 2 3 4 4" xfId="2578"/>
    <cellStyle name="Normal 3 4 2 3 5" xfId="2579"/>
    <cellStyle name="Normal 3 4 2 3 5 2" xfId="2580"/>
    <cellStyle name="Normal 3 4 2 3 6" xfId="2581"/>
    <cellStyle name="Normal 3 4 2 3 7" xfId="2582"/>
    <cellStyle name="Normal 3 4 2 4" xfId="2583"/>
    <cellStyle name="Normal 3 4 2 4 2" xfId="2584"/>
    <cellStyle name="Normal 3 4 2 4 2 2" xfId="2585"/>
    <cellStyle name="Normal 3 4 2 4 2 2 2" xfId="2586"/>
    <cellStyle name="Normal 3 4 2 4 2 2 2 2" xfId="2587"/>
    <cellStyle name="Normal 3 4 2 4 2 2 3" xfId="2588"/>
    <cellStyle name="Normal 3 4 2 4 2 2 4" xfId="2589"/>
    <cellStyle name="Normal 3 4 2 4 2 3" xfId="2590"/>
    <cellStyle name="Normal 3 4 2 4 2 3 2" xfId="2591"/>
    <cellStyle name="Normal 3 4 2 4 2 4" xfId="2592"/>
    <cellStyle name="Normal 3 4 2 4 2 5" xfId="2593"/>
    <cellStyle name="Normal 3 4 2 4 3" xfId="2594"/>
    <cellStyle name="Normal 3 4 2 4 3 2" xfId="2595"/>
    <cellStyle name="Normal 3 4 2 4 3 2 2" xfId="2596"/>
    <cellStyle name="Normal 3 4 2 4 3 3" xfId="2597"/>
    <cellStyle name="Normal 3 4 2 4 3 4" xfId="2598"/>
    <cellStyle name="Normal 3 4 2 4 4" xfId="2599"/>
    <cellStyle name="Normal 3 4 2 4 4 2" xfId="2600"/>
    <cellStyle name="Normal 3 4 2 4 5" xfId="2601"/>
    <cellStyle name="Normal 3 4 2 4 6" xfId="2602"/>
    <cellStyle name="Normal 3 4 2 5" xfId="2603"/>
    <cellStyle name="Normal 3 4 2 5 2" xfId="2604"/>
    <cellStyle name="Normal 3 4 2 5 2 2" xfId="2605"/>
    <cellStyle name="Normal 3 4 2 5 2 2 2" xfId="2606"/>
    <cellStyle name="Normal 3 4 2 5 2 2 2 2" xfId="2607"/>
    <cellStyle name="Normal 3 4 2 5 2 2 3" xfId="2608"/>
    <cellStyle name="Normal 3 4 2 5 2 2 4" xfId="2609"/>
    <cellStyle name="Normal 3 4 2 5 2 3" xfId="2610"/>
    <cellStyle name="Normal 3 4 2 5 2 3 2" xfId="2611"/>
    <cellStyle name="Normal 3 4 2 5 2 4" xfId="2612"/>
    <cellStyle name="Normal 3 4 2 5 2 5" xfId="2613"/>
    <cellStyle name="Normal 3 4 2 5 3" xfId="2614"/>
    <cellStyle name="Normal 3 4 2 5 3 2" xfId="2615"/>
    <cellStyle name="Normal 3 4 2 5 3 2 2" xfId="2616"/>
    <cellStyle name="Normal 3 4 2 5 3 3" xfId="2617"/>
    <cellStyle name="Normal 3 4 2 5 3 4" xfId="2618"/>
    <cellStyle name="Normal 3 4 2 5 4" xfId="2619"/>
    <cellStyle name="Normal 3 4 2 5 4 2" xfId="2620"/>
    <cellStyle name="Normal 3 4 2 5 5" xfId="2621"/>
    <cellStyle name="Normal 3 4 2 5 6" xfId="2622"/>
    <cellStyle name="Normal 3 4 2 6" xfId="2623"/>
    <cellStyle name="Normal 3 4 2 6 2" xfId="2624"/>
    <cellStyle name="Normal 3 4 2 6 2 2" xfId="2625"/>
    <cellStyle name="Normal 3 4 2 6 2 2 2" xfId="2626"/>
    <cellStyle name="Normal 3 4 2 6 2 3" xfId="2627"/>
    <cellStyle name="Normal 3 4 2 6 2 4" xfId="2628"/>
    <cellStyle name="Normal 3 4 2 6 3" xfId="2629"/>
    <cellStyle name="Normal 3 4 2 6 3 2" xfId="2630"/>
    <cellStyle name="Normal 3 4 2 6 4" xfId="2631"/>
    <cellStyle name="Normal 3 4 2 6 5" xfId="2632"/>
    <cellStyle name="Normal 3 4 2 7" xfId="2633"/>
    <cellStyle name="Normal 3 4 2 7 2" xfId="2634"/>
    <cellStyle name="Normal 3 4 2 7 2 2" xfId="2635"/>
    <cellStyle name="Normal 3 4 2 7 3" xfId="2636"/>
    <cellStyle name="Normal 3 4 2 7 4" xfId="2637"/>
    <cellStyle name="Normal 3 4 2 8" xfId="2638"/>
    <cellStyle name="Normal 3 4 2 8 2" xfId="2639"/>
    <cellStyle name="Normal 3 4 2 9" xfId="2640"/>
    <cellStyle name="Normal 3 4 3" xfId="2641"/>
    <cellStyle name="Normal 3 4 3 2" xfId="2642"/>
    <cellStyle name="Normal 3 4 3 2 2" xfId="2643"/>
    <cellStyle name="Normal 3 4 3 2 2 2" xfId="2644"/>
    <cellStyle name="Normal 3 4 3 2 2 2 2" xfId="2645"/>
    <cellStyle name="Normal 3 4 3 2 2 2 2 2" xfId="2646"/>
    <cellStyle name="Normal 3 4 3 2 2 2 2 2 2" xfId="2647"/>
    <cellStyle name="Normal 3 4 3 2 2 2 2 3" xfId="2648"/>
    <cellStyle name="Normal 3 4 3 2 2 2 2 4" xfId="2649"/>
    <cellStyle name="Normal 3 4 3 2 2 2 3" xfId="2650"/>
    <cellStyle name="Normal 3 4 3 2 2 2 3 2" xfId="2651"/>
    <cellStyle name="Normal 3 4 3 2 2 2 4" xfId="2652"/>
    <cellStyle name="Normal 3 4 3 2 2 2 5" xfId="2653"/>
    <cellStyle name="Normal 3 4 3 2 2 3" xfId="2654"/>
    <cellStyle name="Normal 3 4 3 2 2 3 2" xfId="2655"/>
    <cellStyle name="Normal 3 4 3 2 2 3 2 2" xfId="2656"/>
    <cellStyle name="Normal 3 4 3 2 2 3 3" xfId="2657"/>
    <cellStyle name="Normal 3 4 3 2 2 3 4" xfId="2658"/>
    <cellStyle name="Normal 3 4 3 2 2 4" xfId="2659"/>
    <cellStyle name="Normal 3 4 3 2 2 4 2" xfId="2660"/>
    <cellStyle name="Normal 3 4 3 2 2 5" xfId="2661"/>
    <cellStyle name="Normal 3 4 3 2 2 6" xfId="2662"/>
    <cellStyle name="Normal 3 4 3 2 3" xfId="2663"/>
    <cellStyle name="Normal 3 4 3 2 3 2" xfId="2664"/>
    <cellStyle name="Normal 3 4 3 2 3 2 2" xfId="2665"/>
    <cellStyle name="Normal 3 4 3 2 3 2 2 2" xfId="2666"/>
    <cellStyle name="Normal 3 4 3 2 3 2 3" xfId="2667"/>
    <cellStyle name="Normal 3 4 3 2 3 2 4" xfId="2668"/>
    <cellStyle name="Normal 3 4 3 2 3 3" xfId="2669"/>
    <cellStyle name="Normal 3 4 3 2 3 3 2" xfId="2670"/>
    <cellStyle name="Normal 3 4 3 2 3 4" xfId="2671"/>
    <cellStyle name="Normal 3 4 3 2 3 5" xfId="2672"/>
    <cellStyle name="Normal 3 4 3 2 4" xfId="2673"/>
    <cellStyle name="Normal 3 4 3 2 4 2" xfId="2674"/>
    <cellStyle name="Normal 3 4 3 2 4 2 2" xfId="2675"/>
    <cellStyle name="Normal 3 4 3 2 4 3" xfId="2676"/>
    <cellStyle name="Normal 3 4 3 2 4 4" xfId="2677"/>
    <cellStyle name="Normal 3 4 3 2 5" xfId="2678"/>
    <cellStyle name="Normal 3 4 3 2 5 2" xfId="2679"/>
    <cellStyle name="Normal 3 4 3 2 6" xfId="2680"/>
    <cellStyle name="Normal 3 4 3 2 7" xfId="2681"/>
    <cellStyle name="Normal 3 4 3 3" xfId="2682"/>
    <cellStyle name="Normal 3 4 3 3 2" xfId="2683"/>
    <cellStyle name="Normal 3 4 3 3 2 2" xfId="2684"/>
    <cellStyle name="Normal 3 4 3 3 2 2 2" xfId="2685"/>
    <cellStyle name="Normal 3 4 3 3 2 2 2 2" xfId="2686"/>
    <cellStyle name="Normal 3 4 3 3 2 2 3" xfId="2687"/>
    <cellStyle name="Normal 3 4 3 3 2 2 4" xfId="2688"/>
    <cellStyle name="Normal 3 4 3 3 2 3" xfId="2689"/>
    <cellStyle name="Normal 3 4 3 3 2 3 2" xfId="2690"/>
    <cellStyle name="Normal 3 4 3 3 2 4" xfId="2691"/>
    <cellStyle name="Normal 3 4 3 3 2 5" xfId="2692"/>
    <cellStyle name="Normal 3 4 3 3 3" xfId="2693"/>
    <cellStyle name="Normal 3 4 3 3 3 2" xfId="2694"/>
    <cellStyle name="Normal 3 4 3 3 3 2 2" xfId="2695"/>
    <cellStyle name="Normal 3 4 3 3 3 3" xfId="2696"/>
    <cellStyle name="Normal 3 4 3 3 3 4" xfId="2697"/>
    <cellStyle name="Normal 3 4 3 3 4" xfId="2698"/>
    <cellStyle name="Normal 3 4 3 3 4 2" xfId="2699"/>
    <cellStyle name="Normal 3 4 3 3 5" xfId="2700"/>
    <cellStyle name="Normal 3 4 3 3 6" xfId="2701"/>
    <cellStyle name="Normal 3 4 3 4" xfId="2702"/>
    <cellStyle name="Normal 3 4 3 4 2" xfId="2703"/>
    <cellStyle name="Normal 3 4 3 4 2 2" xfId="2704"/>
    <cellStyle name="Normal 3 4 3 4 2 2 2" xfId="2705"/>
    <cellStyle name="Normal 3 4 3 4 2 3" xfId="2706"/>
    <cellStyle name="Normal 3 4 3 4 2 4" xfId="2707"/>
    <cellStyle name="Normal 3 4 3 4 3" xfId="2708"/>
    <cellStyle name="Normal 3 4 3 4 3 2" xfId="2709"/>
    <cellStyle name="Normal 3 4 3 4 4" xfId="2710"/>
    <cellStyle name="Normal 3 4 3 4 5" xfId="2711"/>
    <cellStyle name="Normal 3 4 3 5" xfId="2712"/>
    <cellStyle name="Normal 3 4 3 5 2" xfId="2713"/>
    <cellStyle name="Normal 3 4 3 5 2 2" xfId="2714"/>
    <cellStyle name="Normal 3 4 3 5 3" xfId="2715"/>
    <cellStyle name="Normal 3 4 3 5 4" xfId="2716"/>
    <cellStyle name="Normal 3 4 3 6" xfId="2717"/>
    <cellStyle name="Normal 3 4 3 6 2" xfId="2718"/>
    <cellStyle name="Normal 3 4 3 7" xfId="2719"/>
    <cellStyle name="Normal 3 4 3 8" xfId="2720"/>
    <cellStyle name="Normal 3 4 4" xfId="2721"/>
    <cellStyle name="Normal 3 4 4 2" xfId="2722"/>
    <cellStyle name="Normal 3 4 4 2 2" xfId="2723"/>
    <cellStyle name="Normal 3 4 4 2 2 2" xfId="2724"/>
    <cellStyle name="Normal 3 4 4 2 2 2 2" xfId="2725"/>
    <cellStyle name="Normal 3 4 4 2 2 2 2 2" xfId="2726"/>
    <cellStyle name="Normal 3 4 4 2 2 2 3" xfId="2727"/>
    <cellStyle name="Normal 3 4 4 2 2 2 4" xfId="2728"/>
    <cellStyle name="Normal 3 4 4 2 2 3" xfId="2729"/>
    <cellStyle name="Normal 3 4 4 2 2 3 2" xfId="2730"/>
    <cellStyle name="Normal 3 4 4 2 2 4" xfId="2731"/>
    <cellStyle name="Normal 3 4 4 2 2 5" xfId="2732"/>
    <cellStyle name="Normal 3 4 4 2 3" xfId="2733"/>
    <cellStyle name="Normal 3 4 4 2 3 2" xfId="2734"/>
    <cellStyle name="Normal 3 4 4 2 3 2 2" xfId="2735"/>
    <cellStyle name="Normal 3 4 4 2 3 3" xfId="2736"/>
    <cellStyle name="Normal 3 4 4 2 3 4" xfId="2737"/>
    <cellStyle name="Normal 3 4 4 2 4" xfId="2738"/>
    <cellStyle name="Normal 3 4 4 2 4 2" xfId="2739"/>
    <cellStyle name="Normal 3 4 4 2 5" xfId="2740"/>
    <cellStyle name="Normal 3 4 4 2 6" xfId="2741"/>
    <cellStyle name="Normal 3 4 4 3" xfId="2742"/>
    <cellStyle name="Normal 3 4 4 3 2" xfId="2743"/>
    <cellStyle name="Normal 3 4 4 3 2 2" xfId="2744"/>
    <cellStyle name="Normal 3 4 4 3 2 2 2" xfId="2745"/>
    <cellStyle name="Normal 3 4 4 3 2 3" xfId="2746"/>
    <cellStyle name="Normal 3 4 4 3 2 4" xfId="2747"/>
    <cellStyle name="Normal 3 4 4 3 3" xfId="2748"/>
    <cellStyle name="Normal 3 4 4 3 3 2" xfId="2749"/>
    <cellStyle name="Normal 3 4 4 3 4" xfId="2750"/>
    <cellStyle name="Normal 3 4 4 3 5" xfId="2751"/>
    <cellStyle name="Normal 3 4 4 4" xfId="2752"/>
    <cellStyle name="Normal 3 4 4 4 2" xfId="2753"/>
    <cellStyle name="Normal 3 4 4 4 2 2" xfId="2754"/>
    <cellStyle name="Normal 3 4 4 4 3" xfId="2755"/>
    <cellStyle name="Normal 3 4 4 4 4" xfId="2756"/>
    <cellStyle name="Normal 3 4 4 5" xfId="2757"/>
    <cellStyle name="Normal 3 4 4 5 2" xfId="2758"/>
    <cellStyle name="Normal 3 4 4 6" xfId="2759"/>
    <cellStyle name="Normal 3 4 4 7" xfId="2760"/>
    <cellStyle name="Normal 3 4 5" xfId="2761"/>
    <cellStyle name="Normal 3 4 5 2" xfId="2762"/>
    <cellStyle name="Normal 3 4 5 2 2" xfId="2763"/>
    <cellStyle name="Normal 3 4 5 2 2 2" xfId="2764"/>
    <cellStyle name="Normal 3 4 5 2 2 2 2" xfId="2765"/>
    <cellStyle name="Normal 3 4 5 2 2 3" xfId="2766"/>
    <cellStyle name="Normal 3 4 5 2 2 4" xfId="2767"/>
    <cellStyle name="Normal 3 4 5 2 3" xfId="2768"/>
    <cellStyle name="Normal 3 4 5 2 3 2" xfId="2769"/>
    <cellStyle name="Normal 3 4 5 2 4" xfId="2770"/>
    <cellStyle name="Normal 3 4 5 2 5" xfId="2771"/>
    <cellStyle name="Normal 3 4 5 3" xfId="2772"/>
    <cellStyle name="Normal 3 4 5 3 2" xfId="2773"/>
    <cellStyle name="Normal 3 4 5 3 2 2" xfId="2774"/>
    <cellStyle name="Normal 3 4 5 3 3" xfId="2775"/>
    <cellStyle name="Normal 3 4 5 3 4" xfId="2776"/>
    <cellStyle name="Normal 3 4 5 4" xfId="2777"/>
    <cellStyle name="Normal 3 4 5 4 2" xfId="2778"/>
    <cellStyle name="Normal 3 4 5 5" xfId="2779"/>
    <cellStyle name="Normal 3 4 5 6" xfId="2780"/>
    <cellStyle name="Normal 3 4 6" xfId="2781"/>
    <cellStyle name="Normal 3 4 6 2" xfId="2782"/>
    <cellStyle name="Normal 3 4 6 2 2" xfId="2783"/>
    <cellStyle name="Normal 3 4 6 2 2 2" xfId="2784"/>
    <cellStyle name="Normal 3 4 6 2 2 2 2" xfId="2785"/>
    <cellStyle name="Normal 3 4 6 2 2 3" xfId="2786"/>
    <cellStyle name="Normal 3 4 6 2 2 4" xfId="2787"/>
    <cellStyle name="Normal 3 4 6 2 3" xfId="2788"/>
    <cellStyle name="Normal 3 4 6 2 3 2" xfId="2789"/>
    <cellStyle name="Normal 3 4 6 2 4" xfId="2790"/>
    <cellStyle name="Normal 3 4 6 2 5" xfId="2791"/>
    <cellStyle name="Normal 3 4 6 3" xfId="2792"/>
    <cellStyle name="Normal 3 4 6 3 2" xfId="2793"/>
    <cellStyle name="Normal 3 4 6 3 2 2" xfId="2794"/>
    <cellStyle name="Normal 3 4 6 3 3" xfId="2795"/>
    <cellStyle name="Normal 3 4 6 3 4" xfId="2796"/>
    <cellStyle name="Normal 3 4 6 4" xfId="2797"/>
    <cellStyle name="Normal 3 4 6 4 2" xfId="2798"/>
    <cellStyle name="Normal 3 4 6 5" xfId="2799"/>
    <cellStyle name="Normal 3 4 6 6" xfId="2800"/>
    <cellStyle name="Normal 3 4 7" xfId="2801"/>
    <cellStyle name="Normal 3 4 7 2" xfId="2802"/>
    <cellStyle name="Normal 3 4 7 2 2" xfId="2803"/>
    <cellStyle name="Normal 3 4 7 2 2 2" xfId="2804"/>
    <cellStyle name="Normal 3 4 7 2 3" xfId="2805"/>
    <cellStyle name="Normal 3 4 7 2 4" xfId="2806"/>
    <cellStyle name="Normal 3 4 7 3" xfId="2807"/>
    <cellStyle name="Normal 3 4 7 3 2" xfId="2808"/>
    <cellStyle name="Normal 3 4 7 4" xfId="2809"/>
    <cellStyle name="Normal 3 4 7 5" xfId="2810"/>
    <cellStyle name="Normal 3 4 8" xfId="2811"/>
    <cellStyle name="Normal 3 4 8 2" xfId="2812"/>
    <cellStyle name="Normal 3 4 8 2 2" xfId="2813"/>
    <cellStyle name="Normal 3 4 8 3" xfId="2814"/>
    <cellStyle name="Normal 3 4 8 4" xfId="2815"/>
    <cellStyle name="Normal 3 4 9" xfId="2816"/>
    <cellStyle name="Normal 3 4 9 2" xfId="2817"/>
    <cellStyle name="Normal 3 5" xfId="2818"/>
    <cellStyle name="Normal 3 5 10" xfId="2819"/>
    <cellStyle name="Normal 3 5 2" xfId="2820"/>
    <cellStyle name="Normal 3 5 2 2" xfId="2821"/>
    <cellStyle name="Normal 3 5 2 2 2" xfId="2822"/>
    <cellStyle name="Normal 3 5 2 2 2 2" xfId="2823"/>
    <cellStyle name="Normal 3 5 2 2 2 2 2" xfId="2824"/>
    <cellStyle name="Normal 3 5 2 2 2 2 2 2" xfId="2825"/>
    <cellStyle name="Normal 3 5 2 2 2 2 2 2 2" xfId="2826"/>
    <cellStyle name="Normal 3 5 2 2 2 2 2 3" xfId="2827"/>
    <cellStyle name="Normal 3 5 2 2 2 2 2 4" xfId="2828"/>
    <cellStyle name="Normal 3 5 2 2 2 2 3" xfId="2829"/>
    <cellStyle name="Normal 3 5 2 2 2 2 3 2" xfId="2830"/>
    <cellStyle name="Normal 3 5 2 2 2 2 4" xfId="2831"/>
    <cellStyle name="Normal 3 5 2 2 2 2 5" xfId="2832"/>
    <cellStyle name="Normal 3 5 2 2 2 3" xfId="2833"/>
    <cellStyle name="Normal 3 5 2 2 2 3 2" xfId="2834"/>
    <cellStyle name="Normal 3 5 2 2 2 3 2 2" xfId="2835"/>
    <cellStyle name="Normal 3 5 2 2 2 3 3" xfId="2836"/>
    <cellStyle name="Normal 3 5 2 2 2 3 4" xfId="2837"/>
    <cellStyle name="Normal 3 5 2 2 2 4" xfId="2838"/>
    <cellStyle name="Normal 3 5 2 2 2 4 2" xfId="2839"/>
    <cellStyle name="Normal 3 5 2 2 2 5" xfId="2840"/>
    <cellStyle name="Normal 3 5 2 2 2 6" xfId="2841"/>
    <cellStyle name="Normal 3 5 2 2 3" xfId="2842"/>
    <cellStyle name="Normal 3 5 2 2 3 2" xfId="2843"/>
    <cellStyle name="Normal 3 5 2 2 3 2 2" xfId="2844"/>
    <cellStyle name="Normal 3 5 2 2 3 2 2 2" xfId="2845"/>
    <cellStyle name="Normal 3 5 2 2 3 2 3" xfId="2846"/>
    <cellStyle name="Normal 3 5 2 2 3 2 4" xfId="2847"/>
    <cellStyle name="Normal 3 5 2 2 3 3" xfId="2848"/>
    <cellStyle name="Normal 3 5 2 2 3 3 2" xfId="2849"/>
    <cellStyle name="Normal 3 5 2 2 3 4" xfId="2850"/>
    <cellStyle name="Normal 3 5 2 2 3 5" xfId="2851"/>
    <cellStyle name="Normal 3 5 2 2 4" xfId="2852"/>
    <cellStyle name="Normal 3 5 2 2 4 2" xfId="2853"/>
    <cellStyle name="Normal 3 5 2 2 4 2 2" xfId="2854"/>
    <cellStyle name="Normal 3 5 2 2 4 3" xfId="2855"/>
    <cellStyle name="Normal 3 5 2 2 4 4" xfId="2856"/>
    <cellStyle name="Normal 3 5 2 2 5" xfId="2857"/>
    <cellStyle name="Normal 3 5 2 2 5 2" xfId="2858"/>
    <cellStyle name="Normal 3 5 2 2 6" xfId="2859"/>
    <cellStyle name="Normal 3 5 2 2 7" xfId="2860"/>
    <cellStyle name="Normal 3 5 2 3" xfId="2861"/>
    <cellStyle name="Normal 3 5 2 3 2" xfId="2862"/>
    <cellStyle name="Normal 3 5 2 3 2 2" xfId="2863"/>
    <cellStyle name="Normal 3 5 2 3 2 2 2" xfId="2864"/>
    <cellStyle name="Normal 3 5 2 3 2 2 2 2" xfId="2865"/>
    <cellStyle name="Normal 3 5 2 3 2 2 3" xfId="2866"/>
    <cellStyle name="Normal 3 5 2 3 2 2 4" xfId="2867"/>
    <cellStyle name="Normal 3 5 2 3 2 3" xfId="2868"/>
    <cellStyle name="Normal 3 5 2 3 2 3 2" xfId="2869"/>
    <cellStyle name="Normal 3 5 2 3 2 4" xfId="2870"/>
    <cellStyle name="Normal 3 5 2 3 2 5" xfId="2871"/>
    <cellStyle name="Normal 3 5 2 3 3" xfId="2872"/>
    <cellStyle name="Normal 3 5 2 3 3 2" xfId="2873"/>
    <cellStyle name="Normal 3 5 2 3 3 2 2" xfId="2874"/>
    <cellStyle name="Normal 3 5 2 3 3 3" xfId="2875"/>
    <cellStyle name="Normal 3 5 2 3 3 4" xfId="2876"/>
    <cellStyle name="Normal 3 5 2 3 4" xfId="2877"/>
    <cellStyle name="Normal 3 5 2 3 4 2" xfId="2878"/>
    <cellStyle name="Normal 3 5 2 3 5" xfId="2879"/>
    <cellStyle name="Normal 3 5 2 3 6" xfId="2880"/>
    <cellStyle name="Normal 3 5 2 4" xfId="2881"/>
    <cellStyle name="Normal 3 5 2 4 2" xfId="2882"/>
    <cellStyle name="Normal 3 5 2 4 2 2" xfId="2883"/>
    <cellStyle name="Normal 3 5 2 4 2 2 2" xfId="2884"/>
    <cellStyle name="Normal 3 5 2 4 2 3" xfId="2885"/>
    <cellStyle name="Normal 3 5 2 4 2 4" xfId="2886"/>
    <cellStyle name="Normal 3 5 2 4 3" xfId="2887"/>
    <cellStyle name="Normal 3 5 2 4 3 2" xfId="2888"/>
    <cellStyle name="Normal 3 5 2 4 4" xfId="2889"/>
    <cellStyle name="Normal 3 5 2 4 5" xfId="2890"/>
    <cellStyle name="Normal 3 5 2 5" xfId="2891"/>
    <cellStyle name="Normal 3 5 2 5 2" xfId="2892"/>
    <cellStyle name="Normal 3 5 2 5 2 2" xfId="2893"/>
    <cellStyle name="Normal 3 5 2 5 3" xfId="2894"/>
    <cellStyle name="Normal 3 5 2 5 4" xfId="2895"/>
    <cellStyle name="Normal 3 5 2 6" xfId="2896"/>
    <cellStyle name="Normal 3 5 2 6 2" xfId="2897"/>
    <cellStyle name="Normal 3 5 2 7" xfId="2898"/>
    <cellStyle name="Normal 3 5 2 8" xfId="2899"/>
    <cellStyle name="Normal 3 5 3" xfId="2900"/>
    <cellStyle name="Normal 3 5 3 2" xfId="2901"/>
    <cellStyle name="Normal 3 5 3 2 2" xfId="2902"/>
    <cellStyle name="Normal 3 5 3 2 2 2" xfId="2903"/>
    <cellStyle name="Normal 3 5 3 2 2 2 2" xfId="2904"/>
    <cellStyle name="Normal 3 5 3 2 2 2 2 2" xfId="2905"/>
    <cellStyle name="Normal 3 5 3 2 2 2 3" xfId="2906"/>
    <cellStyle name="Normal 3 5 3 2 2 2 4" xfId="2907"/>
    <cellStyle name="Normal 3 5 3 2 2 3" xfId="2908"/>
    <cellStyle name="Normal 3 5 3 2 2 3 2" xfId="2909"/>
    <cellStyle name="Normal 3 5 3 2 2 4" xfId="2910"/>
    <cellStyle name="Normal 3 5 3 2 2 5" xfId="2911"/>
    <cellStyle name="Normal 3 5 3 2 3" xfId="2912"/>
    <cellStyle name="Normal 3 5 3 2 3 2" xfId="2913"/>
    <cellStyle name="Normal 3 5 3 2 3 2 2" xfId="2914"/>
    <cellStyle name="Normal 3 5 3 2 3 3" xfId="2915"/>
    <cellStyle name="Normal 3 5 3 2 3 4" xfId="2916"/>
    <cellStyle name="Normal 3 5 3 2 4" xfId="2917"/>
    <cellStyle name="Normal 3 5 3 2 4 2" xfId="2918"/>
    <cellStyle name="Normal 3 5 3 2 5" xfId="2919"/>
    <cellStyle name="Normal 3 5 3 2 6" xfId="2920"/>
    <cellStyle name="Normal 3 5 3 3" xfId="2921"/>
    <cellStyle name="Normal 3 5 3 3 2" xfId="2922"/>
    <cellStyle name="Normal 3 5 3 3 2 2" xfId="2923"/>
    <cellStyle name="Normal 3 5 3 3 2 2 2" xfId="2924"/>
    <cellStyle name="Normal 3 5 3 3 2 3" xfId="2925"/>
    <cellStyle name="Normal 3 5 3 3 2 4" xfId="2926"/>
    <cellStyle name="Normal 3 5 3 3 3" xfId="2927"/>
    <cellStyle name="Normal 3 5 3 3 3 2" xfId="2928"/>
    <cellStyle name="Normal 3 5 3 3 4" xfId="2929"/>
    <cellStyle name="Normal 3 5 3 3 5" xfId="2930"/>
    <cellStyle name="Normal 3 5 3 4" xfId="2931"/>
    <cellStyle name="Normal 3 5 3 4 2" xfId="2932"/>
    <cellStyle name="Normal 3 5 3 4 2 2" xfId="2933"/>
    <cellStyle name="Normal 3 5 3 4 3" xfId="2934"/>
    <cellStyle name="Normal 3 5 3 4 4" xfId="2935"/>
    <cellStyle name="Normal 3 5 3 5" xfId="2936"/>
    <cellStyle name="Normal 3 5 3 5 2" xfId="2937"/>
    <cellStyle name="Normal 3 5 3 6" xfId="2938"/>
    <cellStyle name="Normal 3 5 3 7" xfId="2939"/>
    <cellStyle name="Normal 3 5 4" xfId="2940"/>
    <cellStyle name="Normal 3 5 4 2" xfId="2941"/>
    <cellStyle name="Normal 3 5 4 2 2" xfId="2942"/>
    <cellStyle name="Normal 3 5 4 2 2 2" xfId="2943"/>
    <cellStyle name="Normal 3 5 4 2 2 2 2" xfId="2944"/>
    <cellStyle name="Normal 3 5 4 2 2 3" xfId="2945"/>
    <cellStyle name="Normal 3 5 4 2 2 4" xfId="2946"/>
    <cellStyle name="Normal 3 5 4 2 3" xfId="2947"/>
    <cellStyle name="Normal 3 5 4 2 3 2" xfId="2948"/>
    <cellStyle name="Normal 3 5 4 2 4" xfId="2949"/>
    <cellStyle name="Normal 3 5 4 2 5" xfId="2950"/>
    <cellStyle name="Normal 3 5 4 3" xfId="2951"/>
    <cellStyle name="Normal 3 5 4 3 2" xfId="2952"/>
    <cellStyle name="Normal 3 5 4 3 2 2" xfId="2953"/>
    <cellStyle name="Normal 3 5 4 3 3" xfId="2954"/>
    <cellStyle name="Normal 3 5 4 3 4" xfId="2955"/>
    <cellStyle name="Normal 3 5 4 4" xfId="2956"/>
    <cellStyle name="Normal 3 5 4 4 2" xfId="2957"/>
    <cellStyle name="Normal 3 5 4 5" xfId="2958"/>
    <cellStyle name="Normal 3 5 4 6" xfId="2959"/>
    <cellStyle name="Normal 3 5 5" xfId="2960"/>
    <cellStyle name="Normal 3 5 5 2" xfId="2961"/>
    <cellStyle name="Normal 3 5 5 2 2" xfId="2962"/>
    <cellStyle name="Normal 3 5 5 2 2 2" xfId="2963"/>
    <cellStyle name="Normal 3 5 5 2 2 2 2" xfId="2964"/>
    <cellStyle name="Normal 3 5 5 2 2 3" xfId="2965"/>
    <cellStyle name="Normal 3 5 5 2 2 4" xfId="2966"/>
    <cellStyle name="Normal 3 5 5 2 3" xfId="2967"/>
    <cellStyle name="Normal 3 5 5 2 3 2" xfId="2968"/>
    <cellStyle name="Normal 3 5 5 2 4" xfId="2969"/>
    <cellStyle name="Normal 3 5 5 2 5" xfId="2970"/>
    <cellStyle name="Normal 3 5 5 3" xfId="2971"/>
    <cellStyle name="Normal 3 5 5 3 2" xfId="2972"/>
    <cellStyle name="Normal 3 5 5 3 2 2" xfId="2973"/>
    <cellStyle name="Normal 3 5 5 3 3" xfId="2974"/>
    <cellStyle name="Normal 3 5 5 3 4" xfId="2975"/>
    <cellStyle name="Normal 3 5 5 4" xfId="2976"/>
    <cellStyle name="Normal 3 5 5 4 2" xfId="2977"/>
    <cellStyle name="Normal 3 5 5 5" xfId="2978"/>
    <cellStyle name="Normal 3 5 5 6" xfId="2979"/>
    <cellStyle name="Normal 3 5 6" xfId="2980"/>
    <cellStyle name="Normal 3 5 6 2" xfId="2981"/>
    <cellStyle name="Normal 3 5 6 2 2" xfId="2982"/>
    <cellStyle name="Normal 3 5 6 2 2 2" xfId="2983"/>
    <cellStyle name="Normal 3 5 6 2 3" xfId="2984"/>
    <cellStyle name="Normal 3 5 6 2 4" xfId="2985"/>
    <cellStyle name="Normal 3 5 6 3" xfId="2986"/>
    <cellStyle name="Normal 3 5 6 3 2" xfId="2987"/>
    <cellStyle name="Normal 3 5 6 4" xfId="2988"/>
    <cellStyle name="Normal 3 5 6 5" xfId="2989"/>
    <cellStyle name="Normal 3 5 7" xfId="2990"/>
    <cellStyle name="Normal 3 5 7 2" xfId="2991"/>
    <cellStyle name="Normal 3 5 7 2 2" xfId="2992"/>
    <cellStyle name="Normal 3 5 7 3" xfId="2993"/>
    <cellStyle name="Normal 3 5 7 4" xfId="2994"/>
    <cellStyle name="Normal 3 5 8" xfId="2995"/>
    <cellStyle name="Normal 3 5 8 2" xfId="2996"/>
    <cellStyle name="Normal 3 5 9" xfId="2997"/>
    <cellStyle name="Normal 3 6" xfId="2998"/>
    <cellStyle name="Normal 3 6 2" xfId="2999"/>
    <cellStyle name="Normal 3 6 2 2" xfId="3000"/>
    <cellStyle name="Normal 3 6 2 2 2" xfId="3001"/>
    <cellStyle name="Normal 3 6 2 2 2 2" xfId="3002"/>
    <cellStyle name="Normal 3 6 2 2 2 2 2" xfId="3003"/>
    <cellStyle name="Normal 3 6 2 2 2 2 2 2" xfId="3004"/>
    <cellStyle name="Normal 3 6 2 2 2 2 3" xfId="3005"/>
    <cellStyle name="Normal 3 6 2 2 2 2 4" xfId="3006"/>
    <cellStyle name="Normal 3 6 2 2 2 3" xfId="3007"/>
    <cellStyle name="Normal 3 6 2 2 2 3 2" xfId="3008"/>
    <cellStyle name="Normal 3 6 2 2 2 4" xfId="3009"/>
    <cellStyle name="Normal 3 6 2 2 2 5" xfId="3010"/>
    <cellStyle name="Normal 3 6 2 2 3" xfId="3011"/>
    <cellStyle name="Normal 3 6 2 2 3 2" xfId="3012"/>
    <cellStyle name="Normal 3 6 2 2 3 2 2" xfId="3013"/>
    <cellStyle name="Normal 3 6 2 2 3 3" xfId="3014"/>
    <cellStyle name="Normal 3 6 2 2 3 4" xfId="3015"/>
    <cellStyle name="Normal 3 6 2 2 4" xfId="3016"/>
    <cellStyle name="Normal 3 6 2 2 4 2" xfId="3017"/>
    <cellStyle name="Normal 3 6 2 2 5" xfId="3018"/>
    <cellStyle name="Normal 3 6 2 2 6" xfId="3019"/>
    <cellStyle name="Normal 3 6 2 3" xfId="3020"/>
    <cellStyle name="Normal 3 6 2 3 2" xfId="3021"/>
    <cellStyle name="Normal 3 6 2 3 2 2" xfId="3022"/>
    <cellStyle name="Normal 3 6 2 3 2 2 2" xfId="3023"/>
    <cellStyle name="Normal 3 6 2 3 2 3" xfId="3024"/>
    <cellStyle name="Normal 3 6 2 3 2 4" xfId="3025"/>
    <cellStyle name="Normal 3 6 2 3 3" xfId="3026"/>
    <cellStyle name="Normal 3 6 2 3 3 2" xfId="3027"/>
    <cellStyle name="Normal 3 6 2 3 4" xfId="3028"/>
    <cellStyle name="Normal 3 6 2 3 5" xfId="3029"/>
    <cellStyle name="Normal 3 6 2 4" xfId="3030"/>
    <cellStyle name="Normal 3 6 2 4 2" xfId="3031"/>
    <cellStyle name="Normal 3 6 2 4 2 2" xfId="3032"/>
    <cellStyle name="Normal 3 6 2 4 3" xfId="3033"/>
    <cellStyle name="Normal 3 6 2 4 4" xfId="3034"/>
    <cellStyle name="Normal 3 6 2 5" xfId="3035"/>
    <cellStyle name="Normal 3 6 2 5 2" xfId="3036"/>
    <cellStyle name="Normal 3 6 2 6" xfId="3037"/>
    <cellStyle name="Normal 3 6 2 7" xfId="3038"/>
    <cellStyle name="Normal 3 6 3" xfId="3039"/>
    <cellStyle name="Normal 3 6 3 2" xfId="3040"/>
    <cellStyle name="Normal 3 6 3 2 2" xfId="3041"/>
    <cellStyle name="Normal 3 6 3 2 2 2" xfId="3042"/>
    <cellStyle name="Normal 3 6 3 2 2 2 2" xfId="3043"/>
    <cellStyle name="Normal 3 6 3 2 2 3" xfId="3044"/>
    <cellStyle name="Normal 3 6 3 2 2 4" xfId="3045"/>
    <cellStyle name="Normal 3 6 3 2 3" xfId="3046"/>
    <cellStyle name="Normal 3 6 3 2 3 2" xfId="3047"/>
    <cellStyle name="Normal 3 6 3 2 4" xfId="3048"/>
    <cellStyle name="Normal 3 6 3 2 5" xfId="3049"/>
    <cellStyle name="Normal 3 6 3 3" xfId="3050"/>
    <cellStyle name="Normal 3 6 3 3 2" xfId="3051"/>
    <cellStyle name="Normal 3 6 3 3 2 2" xfId="3052"/>
    <cellStyle name="Normal 3 6 3 3 3" xfId="3053"/>
    <cellStyle name="Normal 3 6 3 3 4" xfId="3054"/>
    <cellStyle name="Normal 3 6 3 4" xfId="3055"/>
    <cellStyle name="Normal 3 6 3 4 2" xfId="3056"/>
    <cellStyle name="Normal 3 6 3 5" xfId="3057"/>
    <cellStyle name="Normal 3 6 3 6" xfId="3058"/>
    <cellStyle name="Normal 3 6 4" xfId="3059"/>
    <cellStyle name="Normal 3 6 4 2" xfId="3060"/>
    <cellStyle name="Normal 3 6 4 2 2" xfId="3061"/>
    <cellStyle name="Normal 3 6 4 2 2 2" xfId="3062"/>
    <cellStyle name="Normal 3 6 4 2 3" xfId="3063"/>
    <cellStyle name="Normal 3 6 4 2 4" xfId="3064"/>
    <cellStyle name="Normal 3 6 4 3" xfId="3065"/>
    <cellStyle name="Normal 3 6 4 3 2" xfId="3066"/>
    <cellStyle name="Normal 3 6 4 4" xfId="3067"/>
    <cellStyle name="Normal 3 6 4 5" xfId="3068"/>
    <cellStyle name="Normal 3 6 5" xfId="3069"/>
    <cellStyle name="Normal 3 6 5 2" xfId="3070"/>
    <cellStyle name="Normal 3 6 5 2 2" xfId="3071"/>
    <cellStyle name="Normal 3 6 5 3" xfId="3072"/>
    <cellStyle name="Normal 3 6 5 4" xfId="3073"/>
    <cellStyle name="Normal 3 6 6" xfId="3074"/>
    <cellStyle name="Normal 3 6 6 2" xfId="3075"/>
    <cellStyle name="Normal 3 6 7" xfId="3076"/>
    <cellStyle name="Normal 3 6 8" xfId="3077"/>
    <cellStyle name="Normal 3 7" xfId="3078"/>
    <cellStyle name="Normal 3 7 2" xfId="3079"/>
    <cellStyle name="Normal 3 7 2 2" xfId="3080"/>
    <cellStyle name="Normal 3 7 2 2 2" xfId="3081"/>
    <cellStyle name="Normal 3 7 2 2 2 2" xfId="3082"/>
    <cellStyle name="Normal 3 7 2 2 2 2 2" xfId="3083"/>
    <cellStyle name="Normal 3 7 2 2 2 3" xfId="3084"/>
    <cellStyle name="Normal 3 7 2 2 2 4" xfId="3085"/>
    <cellStyle name="Normal 3 7 2 2 3" xfId="3086"/>
    <cellStyle name="Normal 3 7 2 2 3 2" xfId="3087"/>
    <cellStyle name="Normal 3 7 2 2 4" xfId="3088"/>
    <cellStyle name="Normal 3 7 2 2 5" xfId="3089"/>
    <cellStyle name="Normal 3 7 2 3" xfId="3090"/>
    <cellStyle name="Normal 3 7 2 3 2" xfId="3091"/>
    <cellStyle name="Normal 3 7 2 3 2 2" xfId="3092"/>
    <cellStyle name="Normal 3 7 2 3 3" xfId="3093"/>
    <cellStyle name="Normal 3 7 2 3 4" xfId="3094"/>
    <cellStyle name="Normal 3 7 2 4" xfId="3095"/>
    <cellStyle name="Normal 3 7 2 4 2" xfId="3096"/>
    <cellStyle name="Normal 3 7 2 5" xfId="3097"/>
    <cellStyle name="Normal 3 7 2 6" xfId="3098"/>
    <cellStyle name="Normal 3 7 3" xfId="3099"/>
    <cellStyle name="Normal 3 7 3 2" xfId="3100"/>
    <cellStyle name="Normal 3 7 3 2 2" xfId="3101"/>
    <cellStyle name="Normal 3 7 3 2 2 2" xfId="3102"/>
    <cellStyle name="Normal 3 7 3 2 3" xfId="3103"/>
    <cellStyle name="Normal 3 7 3 2 4" xfId="3104"/>
    <cellStyle name="Normal 3 7 3 3" xfId="3105"/>
    <cellStyle name="Normal 3 7 3 3 2" xfId="3106"/>
    <cellStyle name="Normal 3 7 3 4" xfId="3107"/>
    <cellStyle name="Normal 3 7 3 5" xfId="3108"/>
    <cellStyle name="Normal 3 7 4" xfId="3109"/>
    <cellStyle name="Normal 3 7 4 2" xfId="3110"/>
    <cellStyle name="Normal 3 7 4 2 2" xfId="3111"/>
    <cellStyle name="Normal 3 7 4 3" xfId="3112"/>
    <cellStyle name="Normal 3 7 4 4" xfId="3113"/>
    <cellStyle name="Normal 3 7 5" xfId="3114"/>
    <cellStyle name="Normal 3 7 5 2" xfId="3115"/>
    <cellStyle name="Normal 3 7 6" xfId="3116"/>
    <cellStyle name="Normal 3 7 7" xfId="3117"/>
    <cellStyle name="Normal 3 8" xfId="3118"/>
    <cellStyle name="Normal 3 8 2" xfId="3119"/>
    <cellStyle name="Normal 3 8 2 2" xfId="3120"/>
    <cellStyle name="Normal 3 8 2 2 2" xfId="3121"/>
    <cellStyle name="Normal 3 8 2 2 2 2" xfId="3122"/>
    <cellStyle name="Normal 3 8 2 2 3" xfId="3123"/>
    <cellStyle name="Normal 3 8 2 2 4" xfId="3124"/>
    <cellStyle name="Normal 3 8 2 3" xfId="3125"/>
    <cellStyle name="Normal 3 8 2 3 2" xfId="3126"/>
    <cellStyle name="Normal 3 8 2 4" xfId="3127"/>
    <cellStyle name="Normal 3 8 2 5" xfId="3128"/>
    <cellStyle name="Normal 3 8 3" xfId="3129"/>
    <cellStyle name="Normal 3 8 3 2" xfId="3130"/>
    <cellStyle name="Normal 3 8 3 2 2" xfId="3131"/>
    <cellStyle name="Normal 3 8 3 3" xfId="3132"/>
    <cellStyle name="Normal 3 8 3 4" xfId="3133"/>
    <cellStyle name="Normal 3 8 4" xfId="3134"/>
    <cellStyle name="Normal 3 8 4 2" xfId="3135"/>
    <cellStyle name="Normal 3 8 5" xfId="3136"/>
    <cellStyle name="Normal 3 8 6" xfId="3137"/>
    <cellStyle name="Normal 3 9" xfId="3138"/>
    <cellStyle name="Normal 3 9 2" xfId="3139"/>
    <cellStyle name="Normal 3 9 2 2" xfId="3140"/>
    <cellStyle name="Normal 3 9 2 2 2" xfId="3141"/>
    <cellStyle name="Normal 3 9 2 2 2 2" xfId="3142"/>
    <cellStyle name="Normal 3 9 2 2 3" xfId="3143"/>
    <cellStyle name="Normal 3 9 2 2 4" xfId="3144"/>
    <cellStyle name="Normal 3 9 2 3" xfId="3145"/>
    <cellStyle name="Normal 3 9 2 3 2" xfId="3146"/>
    <cellStyle name="Normal 3 9 2 4" xfId="3147"/>
    <cellStyle name="Normal 3 9 2 5" xfId="3148"/>
    <cellStyle name="Normal 3 9 3" xfId="3149"/>
    <cellStyle name="Normal 3 9 3 2" xfId="3150"/>
    <cellStyle name="Normal 3 9 3 2 2" xfId="3151"/>
    <cellStyle name="Normal 3 9 3 3" xfId="3152"/>
    <cellStyle name="Normal 3 9 3 4" xfId="3153"/>
    <cellStyle name="Normal 3 9 4" xfId="3154"/>
    <cellStyle name="Normal 3 9 4 2" xfId="3155"/>
    <cellStyle name="Normal 3 9 5" xfId="3156"/>
    <cellStyle name="Normal 3 9 6" xfId="3157"/>
    <cellStyle name="Normal 4" xfId="3158"/>
    <cellStyle name="Normal 4 2" xfId="3159"/>
    <cellStyle name="Normal 4 2 2" xfId="3160"/>
    <cellStyle name="Normal 4 3" xfId="3161"/>
    <cellStyle name="Normal 4 4" xfId="3162"/>
    <cellStyle name="Normal 4 4 2" xfId="3163"/>
    <cellStyle name="Normal 4 4 2 2" xfId="3164"/>
    <cellStyle name="Normal 4 4 2 2 2" xfId="3165"/>
    <cellStyle name="Normal 4 4 2 3" xfId="3166"/>
    <cellStyle name="Normal 4 4 2 4" xfId="3167"/>
    <cellStyle name="Normal 4 4 3" xfId="3168"/>
    <cellStyle name="Normal 4 4 3 2" xfId="3169"/>
    <cellStyle name="Normal 4 4 4" xfId="3170"/>
    <cellStyle name="Normal 4 4 5" xfId="3171"/>
    <cellStyle name="Normal 4 5" xfId="3172"/>
    <cellStyle name="Normal 4 5 2" xfId="3173"/>
    <cellStyle name="Normal 4 5 2 2" xfId="3174"/>
    <cellStyle name="Normal 4 5 3" xfId="3175"/>
    <cellStyle name="Normal 4 5 4" xfId="3176"/>
    <cellStyle name="Normal 4 6" xfId="3177"/>
    <cellStyle name="Normal 4 6 2" xfId="3178"/>
    <cellStyle name="Normal 4 7" xfId="3179"/>
    <cellStyle name="Normal 4 8" xfId="3180"/>
    <cellStyle name="Normal 5" xfId="3181"/>
    <cellStyle name="Normal 5 2" xfId="3182"/>
    <cellStyle name="Normal 5 2 2" xfId="3183"/>
    <cellStyle name="Normal 5 2 2 2" xfId="3184"/>
    <cellStyle name="Normal 5 2 2 2 2" xfId="3185"/>
    <cellStyle name="Normal 5 2 2 3" xfId="3186"/>
    <cellStyle name="Normal 5 2 2 4" xfId="3187"/>
    <cellStyle name="Normal 5 2 3" xfId="3188"/>
    <cellStyle name="Normal 5 2 3 2" xfId="3189"/>
    <cellStyle name="Normal 5 2 4" xfId="3190"/>
    <cellStyle name="Normal 5 2 5" xfId="3191"/>
    <cellStyle name="Normal 5 3" xfId="3192"/>
    <cellStyle name="Normal 5 3 2" xfId="3193"/>
    <cellStyle name="Normal 5 3 2 2" xfId="3194"/>
    <cellStyle name="Normal 5 3 3" xfId="3195"/>
    <cellStyle name="Normal 5 3 4" xfId="3196"/>
    <cellStyle name="Normal 5 4" xfId="3197"/>
    <cellStyle name="Normal 5 4 2" xfId="3198"/>
    <cellStyle name="Normal 5 5" xfId="3199"/>
    <cellStyle name="Normal 5 6" xfId="3200"/>
    <cellStyle name="Normal 5 7" xfId="3201"/>
    <cellStyle name="Normal 5 8" xfId="3202"/>
    <cellStyle name="Normal 6" xfId="3203"/>
    <cellStyle name="Normal 6 2" xfId="3204"/>
    <cellStyle name="Normal 6 2 2" xfId="3205"/>
    <cellStyle name="Normal 6 2 2 2" xfId="3206"/>
    <cellStyle name="Normal 6 2 2 2 2" xfId="3207"/>
    <cellStyle name="Normal 6 2 2 3" xfId="3208"/>
    <cellStyle name="Normal 6 2 2 4" xfId="3209"/>
    <cellStyle name="Normal 6 2 3" xfId="3210"/>
    <cellStyle name="Normal 6 2 3 2" xfId="3211"/>
    <cellStyle name="Normal 6 2 4" xfId="3212"/>
    <cellStyle name="Normal 6 2 5" xfId="3213"/>
    <cellStyle name="Normal 6 3" xfId="3214"/>
    <cellStyle name="Normal 6 3 2" xfId="3215"/>
    <cellStyle name="Normal 6 3 2 2" xfId="3216"/>
    <cellStyle name="Normal 6 3 3" xfId="3217"/>
    <cellStyle name="Normal 6 3 4" xfId="3218"/>
    <cellStyle name="Normal 6 4" xfId="3219"/>
    <cellStyle name="Normal 6 4 2" xfId="3220"/>
    <cellStyle name="Normal 6 5" xfId="3221"/>
    <cellStyle name="Normal 6 6" xfId="3222"/>
    <cellStyle name="Normal 7" xfId="3223"/>
    <cellStyle name="Normal 7 2" xfId="3224"/>
    <cellStyle name="Normal 7 2 2" xfId="3225"/>
    <cellStyle name="Normal 7 2 2 2" xfId="3226"/>
    <cellStyle name="Normal 7 2 2 2 2" xfId="3227"/>
    <cellStyle name="Normal 7 2 2 3" xfId="3228"/>
    <cellStyle name="Normal 7 2 2 4" xfId="3229"/>
    <cellStyle name="Normal 7 2 3" xfId="3230"/>
    <cellStyle name="Normal 7 2 3 2" xfId="3231"/>
    <cellStyle name="Normal 7 2 4" xfId="3232"/>
    <cellStyle name="Normal 7 2 5" xfId="3233"/>
    <cellStyle name="Normal 7 3" xfId="3234"/>
    <cellStyle name="Normal 7 3 2" xfId="3235"/>
    <cellStyle name="Normal 7 3 2 2" xfId="3236"/>
    <cellStyle name="Normal 7 3 3" xfId="3237"/>
    <cellStyle name="Normal 7 3 4" xfId="3238"/>
    <cellStyle name="Normal 7 4" xfId="3239"/>
    <cellStyle name="Normal 7 4 2" xfId="3240"/>
    <cellStyle name="Normal 7 5" xfId="3241"/>
    <cellStyle name="Normal 7 6" xfId="3242"/>
    <cellStyle name="Normal 8" xfId="3243"/>
    <cellStyle name="Normal 8 2" xfId="3244"/>
    <cellStyle name="Normal 8 2 2" xfId="3245"/>
    <cellStyle name="Normal 8 2 2 2" xfId="3246"/>
    <cellStyle name="Normal 8 2 2 2 2" xfId="3247"/>
    <cellStyle name="Normal 8 2 2 3" xfId="3248"/>
    <cellStyle name="Normal 8 2 2 4" xfId="3249"/>
    <cellStyle name="Normal 8 2 3" xfId="3250"/>
    <cellStyle name="Normal 8 2 3 2" xfId="3251"/>
    <cellStyle name="Normal 8 2 4" xfId="3252"/>
    <cellStyle name="Normal 8 2 5" xfId="3253"/>
    <cellStyle name="Normal 8 3" xfId="3254"/>
    <cellStyle name="Normal 8 3 2" xfId="3255"/>
    <cellStyle name="Normal 8 3 2 2" xfId="3256"/>
    <cellStyle name="Normal 8 3 3" xfId="3257"/>
    <cellStyle name="Normal 8 3 4" xfId="3258"/>
    <cellStyle name="Normal 8 4" xfId="3259"/>
    <cellStyle name="Normal 8 4 2" xfId="3260"/>
    <cellStyle name="Normal 8 5" xfId="3261"/>
    <cellStyle name="Normal 8 6" xfId="3262"/>
    <cellStyle name="Normal 9 2" xfId="3263"/>
    <cellStyle name="Normal 9 2 2" xfId="3264"/>
    <cellStyle name="Normal 9 2 2 2" xfId="3265"/>
    <cellStyle name="Normal 9 2 3" xfId="3266"/>
    <cellStyle name="Normal 9 2 4" xfId="3267"/>
    <cellStyle name="Normal 9 3" xfId="3268"/>
    <cellStyle name="Normal 9 3 2" xfId="3269"/>
    <cellStyle name="Normal 9 4" xfId="3270"/>
    <cellStyle name="Normal 9 5" xfId="3271"/>
    <cellStyle name="Normal 9 6" xfId="3272"/>
    <cellStyle name="Note 2" xfId="3273"/>
    <cellStyle name="Note 3" xfId="3274"/>
    <cellStyle name="Note 3 2" xfId="3275"/>
    <cellStyle name="Note 3 2 2" xfId="3276"/>
    <cellStyle name="Note 3 2 2 2" xfId="3277"/>
    <cellStyle name="Note 3 2 2 2 2" xfId="3278"/>
    <cellStyle name="Note 3 2 2 3" xfId="3279"/>
    <cellStyle name="Note 3 2 2 4" xfId="3280"/>
    <cellStyle name="Note 3 2 3" xfId="3281"/>
    <cellStyle name="Note 3 2 3 2" xfId="3282"/>
    <cellStyle name="Note 3 2 4" xfId="3283"/>
    <cellStyle name="Note 3 2 5" xfId="3284"/>
    <cellStyle name="Note 3 3" xfId="3285"/>
    <cellStyle name="Note 3 3 2" xfId="3286"/>
    <cellStyle name="Note 3 3 2 2" xfId="3287"/>
    <cellStyle name="Note 3 3 3" xfId="3288"/>
    <cellStyle name="Note 3 3 4" xfId="3289"/>
    <cellStyle name="Note 3 4" xfId="3290"/>
    <cellStyle name="Note 3 4 2" xfId="3291"/>
    <cellStyle name="Note 3 5" xfId="3292"/>
    <cellStyle name="Note 3 6" xfId="3293"/>
    <cellStyle name="Note 4" xfId="3294"/>
    <cellStyle name="Output 2" xfId="3295"/>
    <cellStyle name="Output 3" xfId="3296"/>
    <cellStyle name="Percent 2 2" xfId="3297"/>
    <cellStyle name="Percent 2 2 2" xfId="3298"/>
    <cellStyle name="Percent 2 3" xfId="3299"/>
    <cellStyle name="Percent 2 4" xfId="3300"/>
    <cellStyle name="Percent 2 5" xfId="3301"/>
    <cellStyle name="Percent 2 6" xfId="3302"/>
    <cellStyle name="Percent 2 6 2" xfId="3303"/>
    <cellStyle name="Percent 3" xfId="3304"/>
    <cellStyle name="Percent 4" xfId="3305"/>
    <cellStyle name="Percent 4 2" xfId="3306"/>
    <cellStyle name="Percent 5" xfId="3307"/>
    <cellStyle name="Percent 6" xfId="3308"/>
    <cellStyle name="Percent 7" xfId="3309"/>
    <cellStyle name="Percent 7 2" xfId="3310"/>
    <cellStyle name="Standard 3" xfId="3311"/>
    <cellStyle name="Title 2" xfId="3312"/>
    <cellStyle name="Title 3" xfId="3313"/>
    <cellStyle name="Total 2" xfId="3314"/>
    <cellStyle name="Total 3" xfId="3315"/>
    <cellStyle name="Warning Text 2" xfId="3316"/>
    <cellStyle name="Warning Text 3" xfId="3317"/>
    <cellStyle name="Hyperlink" xfId="33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xdr:colOff>
      <xdr:row>10</xdr:row>
      <xdr:rowOff>247650</xdr:rowOff>
    </xdr:from>
    <xdr:to>
      <xdr:col>8</xdr:col>
      <xdr:colOff>171450</xdr:colOff>
      <xdr:row>19</xdr:row>
      <xdr:rowOff>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47875" y="2809875"/>
          <a:ext cx="45339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666750</xdr:colOff>
      <xdr:row>12</xdr:row>
      <xdr:rowOff>19050</xdr:rowOff>
    </xdr:from>
    <xdr:to>
      <xdr:col>8</xdr:col>
      <xdr:colOff>228600</xdr:colOff>
      <xdr:row>20</xdr:row>
      <xdr:rowOff>38100</xdr:rowOff>
    </xdr:to>
    <xdr:pic>
      <xdr:nvPicPr>
        <xdr:cNvPr id="3" name="Picture 2"/>
        <xdr:cNvPicPr preferRelativeResize="1">
          <a:picLocks noChangeAspect="1"/>
        </xdr:cNvPicPr>
      </xdr:nvPicPr>
      <xdr:blipFill>
        <a:blip r:embed="rId1"/>
        <a:stretch>
          <a:fillRect/>
        </a:stretch>
      </xdr:blipFill>
      <xdr:spPr>
        <a:xfrm>
          <a:off x="2105025" y="3038475"/>
          <a:ext cx="4533900" cy="1543050"/>
        </a:xfrm>
        <a:prstGeom prst="rect">
          <a:avLst/>
        </a:prstGeom>
        <a:ln>
          <a:noFill/>
        </a:ln>
      </xdr:spPr>
    </xdr:pic>
    <xdr:clientData/>
  </xdr:twoCellAnchor>
  <xdr:twoCellAnchor editAs="oneCell">
    <xdr:from>
      <xdr:col>2</xdr:col>
      <xdr:colOff>666750</xdr:colOff>
      <xdr:row>12</xdr:row>
      <xdr:rowOff>19050</xdr:rowOff>
    </xdr:from>
    <xdr:to>
      <xdr:col>8</xdr:col>
      <xdr:colOff>228600</xdr:colOff>
      <xdr:row>20</xdr:row>
      <xdr:rowOff>38100</xdr:rowOff>
    </xdr:to>
    <xdr:pic>
      <xdr:nvPicPr>
        <xdr:cNvPr id="4" name="Picture 3"/>
        <xdr:cNvPicPr preferRelativeResize="1">
          <a:picLocks noChangeAspect="1"/>
        </xdr:cNvPicPr>
      </xdr:nvPicPr>
      <xdr:blipFill>
        <a:blip r:embed="rId1"/>
        <a:stretch>
          <a:fillRect/>
        </a:stretch>
      </xdr:blipFill>
      <xdr:spPr>
        <a:xfrm>
          <a:off x="2105025" y="303847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94</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155257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315087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5257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721125" y="315087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5257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16706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16706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590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185</xdr:row>
      <xdr:rowOff>66675</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9525" y="301561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155257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303847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5257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721125" y="3038475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5257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05847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05847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0146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15030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311848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030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2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721125" y="3118485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030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2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13467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2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13467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2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0590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15030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3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299275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030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33"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721125" y="2992755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030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35"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00894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3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00894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39"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25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94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7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89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43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02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8184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95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9817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676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7153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7337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31968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9084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4943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802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25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394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072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893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43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02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8184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27"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958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8"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98174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9"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676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30"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71535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31"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7337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2"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31968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3"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9084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4"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49436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5"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802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BC%20CB%20Investor%20Report%20v1.7%20-October%202017%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D1. NTT General"/>
      <sheetName val="D2. NTT Pool Distribution"/>
      <sheetName val="D3. NTT Appendix"/>
      <sheetName val="Intercompany loan ledger"/>
      <sheetName val="Working Papers - Input"/>
      <sheetName val="Working Papers - Loan"/>
      <sheetName val="Working Papers - Swap"/>
      <sheetName val="Additional Instructions"/>
      <sheetName val="Maintenance"/>
      <sheetName val="EUC"/>
      <sheetName val="swap fees"/>
      <sheetName val="Loan Interst"/>
    </sheetNames>
    <sheetDataSet>
      <sheetData sheetId="0"/>
      <sheetData sheetId="1"/>
      <sheetData sheetId="2"/>
      <sheetData sheetId="3"/>
      <sheetData sheetId="4"/>
      <sheetData sheetId="5">
        <row r="269">
          <cell r="C269" t="str">
            <v>Monthly Investor Report - October 31, 2017</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2:Q39"/>
  <sheetViews>
    <sheetView tabSelected="1" zoomScale="70" zoomScaleNormal="70" workbookViewId="0" topLeftCell="A1">
      <selection activeCell="N19" sqref="N19"/>
    </sheetView>
  </sheetViews>
  <sheetFormatPr defaultColWidth="9.140625" defaultRowHeight="15"/>
  <cols>
    <col min="1" max="1" width="9.140625" style="483" customWidth="1"/>
    <col min="2" max="10" width="12.421875" style="483" customWidth="1"/>
    <col min="11" max="18" width="9.140625" style="483" customWidth="1"/>
  </cols>
  <sheetData>
    <row r="1" ht="15.75" thickBot="1"/>
    <row r="2" spans="2:10" ht="15">
      <c r="B2" s="484"/>
      <c r="C2" s="485"/>
      <c r="D2" s="485"/>
      <c r="E2" s="485"/>
      <c r="F2" s="485"/>
      <c r="G2" s="485"/>
      <c r="H2" s="485"/>
      <c r="I2" s="485"/>
      <c r="J2" s="486"/>
    </row>
    <row r="3" spans="2:10" ht="15">
      <c r="B3" s="487"/>
      <c r="C3" s="488"/>
      <c r="D3" s="488"/>
      <c r="E3" s="488"/>
      <c r="F3" s="488"/>
      <c r="G3" s="488"/>
      <c r="H3" s="488"/>
      <c r="I3" s="488"/>
      <c r="J3" s="489"/>
    </row>
    <row r="4" spans="2:10" ht="15">
      <c r="B4" s="487"/>
      <c r="C4" s="488"/>
      <c r="D4" s="488"/>
      <c r="E4" s="488"/>
      <c r="F4" s="488"/>
      <c r="G4" s="488"/>
      <c r="H4" s="488"/>
      <c r="I4" s="488"/>
      <c r="J4" s="489"/>
    </row>
    <row r="5" spans="2:10" ht="31.5">
      <c r="B5" s="487"/>
      <c r="C5" s="488"/>
      <c r="D5" s="488"/>
      <c r="E5" s="490"/>
      <c r="F5" s="491" t="s">
        <v>395</v>
      </c>
      <c r="G5" s="488"/>
      <c r="H5" s="488"/>
      <c r="I5" s="488"/>
      <c r="J5" s="489"/>
    </row>
    <row r="6" spans="2:10" ht="15">
      <c r="B6" s="487"/>
      <c r="C6" s="488"/>
      <c r="D6" s="488"/>
      <c r="E6" s="488"/>
      <c r="F6" s="492"/>
      <c r="G6" s="488"/>
      <c r="H6" s="488"/>
      <c r="I6" s="488"/>
      <c r="J6" s="489"/>
    </row>
    <row r="7" spans="2:10" ht="26.25">
      <c r="B7" s="487"/>
      <c r="C7" s="488"/>
      <c r="D7" s="488"/>
      <c r="E7" s="488"/>
      <c r="F7" s="493" t="s">
        <v>396</v>
      </c>
      <c r="G7" s="488"/>
      <c r="H7" s="488"/>
      <c r="I7" s="488"/>
      <c r="J7" s="489"/>
    </row>
    <row r="8" spans="2:10" ht="26.25">
      <c r="B8" s="487"/>
      <c r="C8" s="488"/>
      <c r="D8" s="488"/>
      <c r="E8" s="488"/>
      <c r="F8" s="493" t="s">
        <v>95</v>
      </c>
      <c r="G8" s="488"/>
      <c r="H8" s="488"/>
      <c r="I8" s="488"/>
      <c r="J8" s="489"/>
    </row>
    <row r="9" spans="2:10" ht="21">
      <c r="B9" s="494"/>
      <c r="C9" s="495"/>
      <c r="D9" s="495"/>
      <c r="E9" s="495"/>
      <c r="F9" s="496" t="s">
        <v>1608</v>
      </c>
      <c r="G9" s="495"/>
      <c r="H9" s="495"/>
      <c r="I9" s="495"/>
      <c r="J9" s="497"/>
    </row>
    <row r="10" spans="2:10" ht="21">
      <c r="B10" s="494"/>
      <c r="C10" s="495"/>
      <c r="D10" s="495"/>
      <c r="E10" s="495"/>
      <c r="F10" s="498" t="s">
        <v>1609</v>
      </c>
      <c r="G10" s="495"/>
      <c r="H10" s="495"/>
      <c r="I10" s="495"/>
      <c r="J10" s="497"/>
    </row>
    <row r="11" spans="2:10" ht="21">
      <c r="B11" s="487"/>
      <c r="C11" s="488"/>
      <c r="D11" s="488"/>
      <c r="E11" s="488"/>
      <c r="F11" s="499"/>
      <c r="G11" s="488"/>
      <c r="H11" s="488"/>
      <c r="I11" s="488"/>
      <c r="J11" s="489"/>
    </row>
    <row r="12" spans="2:10" ht="15">
      <c r="B12" s="487"/>
      <c r="C12" s="488"/>
      <c r="D12" s="488"/>
      <c r="E12" s="488"/>
      <c r="F12" s="488"/>
      <c r="G12" s="488"/>
      <c r="H12" s="488"/>
      <c r="I12" s="488"/>
      <c r="J12" s="489"/>
    </row>
    <row r="13" spans="2:10" ht="15">
      <c r="B13" s="487"/>
      <c r="C13" s="488"/>
      <c r="D13" s="488"/>
      <c r="E13" s="488"/>
      <c r="F13" s="488"/>
      <c r="G13" s="488"/>
      <c r="H13" s="488"/>
      <c r="I13" s="488"/>
      <c r="J13" s="489"/>
    </row>
    <row r="14" spans="2:10" ht="15">
      <c r="B14" s="487"/>
      <c r="C14" s="488"/>
      <c r="D14" s="488"/>
      <c r="E14" s="488"/>
      <c r="F14" s="488"/>
      <c r="G14" s="488"/>
      <c r="H14" s="488"/>
      <c r="I14" s="488"/>
      <c r="J14" s="489"/>
    </row>
    <row r="15" spans="1:10" ht="15">
      <c r="A15" s="483" t="s">
        <v>108</v>
      </c>
      <c r="B15" s="487"/>
      <c r="C15" s="488"/>
      <c r="D15" s="488"/>
      <c r="E15" s="488"/>
      <c r="F15" s="488"/>
      <c r="G15" s="488"/>
      <c r="H15" s="488"/>
      <c r="I15" s="488"/>
      <c r="J15" s="489"/>
    </row>
    <row r="16" spans="2:10" ht="15">
      <c r="B16" s="487"/>
      <c r="C16" s="488"/>
      <c r="D16" s="488"/>
      <c r="E16" s="488"/>
      <c r="F16" s="488"/>
      <c r="G16" s="488"/>
      <c r="H16" s="488"/>
      <c r="I16" s="488"/>
      <c r="J16" s="489"/>
    </row>
    <row r="17" spans="2:10" ht="15">
      <c r="B17" s="487"/>
      <c r="C17" s="488"/>
      <c r="D17" s="488"/>
      <c r="E17" s="488"/>
      <c r="F17" s="488"/>
      <c r="G17" s="488"/>
      <c r="H17" s="488"/>
      <c r="I17" s="488"/>
      <c r="J17" s="489"/>
    </row>
    <row r="18" spans="2:10" ht="15">
      <c r="B18" s="487"/>
      <c r="C18" s="488"/>
      <c r="D18" s="488"/>
      <c r="E18" s="488"/>
      <c r="F18" s="488"/>
      <c r="G18" s="488"/>
      <c r="H18" s="488"/>
      <c r="I18" s="488"/>
      <c r="J18" s="489"/>
    </row>
    <row r="19" spans="2:10" ht="15">
      <c r="B19" s="487"/>
      <c r="C19" s="488"/>
      <c r="D19" s="488"/>
      <c r="E19" s="488"/>
      <c r="F19" s="488"/>
      <c r="G19" s="488"/>
      <c r="H19" s="488"/>
      <c r="I19" s="488"/>
      <c r="J19" s="489"/>
    </row>
    <row r="20" spans="2:10" ht="15">
      <c r="B20" s="487"/>
      <c r="C20" s="488"/>
      <c r="D20" s="488"/>
      <c r="E20" s="488"/>
      <c r="F20" s="488"/>
      <c r="G20" s="488"/>
      <c r="H20" s="488"/>
      <c r="I20" s="488"/>
      <c r="J20" s="489"/>
    </row>
    <row r="21" spans="2:10" ht="15">
      <c r="B21" s="487"/>
      <c r="C21" s="488"/>
      <c r="D21" s="488"/>
      <c r="E21" s="488"/>
      <c r="F21" s="488"/>
      <c r="G21" s="488"/>
      <c r="H21" s="488"/>
      <c r="I21" s="488"/>
      <c r="J21" s="489"/>
    </row>
    <row r="22" spans="2:10" ht="15">
      <c r="B22" s="487"/>
      <c r="C22" s="488"/>
      <c r="D22" s="488"/>
      <c r="E22" s="488"/>
      <c r="F22" s="500" t="s">
        <v>397</v>
      </c>
      <c r="G22" s="488"/>
      <c r="H22" s="488"/>
      <c r="I22" s="488"/>
      <c r="J22" s="489"/>
    </row>
    <row r="23" spans="2:10" ht="15">
      <c r="B23" s="487"/>
      <c r="C23" s="488"/>
      <c r="D23" s="488"/>
      <c r="E23" s="488"/>
      <c r="F23" s="501"/>
      <c r="G23" s="488"/>
      <c r="H23" s="488"/>
      <c r="I23" s="488"/>
      <c r="J23" s="489"/>
    </row>
    <row r="24" spans="2:10" ht="15">
      <c r="B24" s="487"/>
      <c r="C24" s="488"/>
      <c r="D24" s="736" t="s">
        <v>398</v>
      </c>
      <c r="E24" s="737" t="s">
        <v>399</v>
      </c>
      <c r="F24" s="737"/>
      <c r="G24" s="737"/>
      <c r="H24" s="737"/>
      <c r="I24" s="488"/>
      <c r="J24" s="489"/>
    </row>
    <row r="25" spans="2:10" ht="15">
      <c r="B25" s="487"/>
      <c r="C25" s="488"/>
      <c r="D25" s="488"/>
      <c r="E25" s="600"/>
      <c r="F25" s="600"/>
      <c r="G25" s="600"/>
      <c r="H25" s="488"/>
      <c r="I25" s="488"/>
      <c r="J25" s="489"/>
    </row>
    <row r="26" spans="2:10" ht="15">
      <c r="B26" s="487"/>
      <c r="C26" s="488"/>
      <c r="D26" s="736" t="s">
        <v>400</v>
      </c>
      <c r="E26" s="737"/>
      <c r="F26" s="737"/>
      <c r="G26" s="737"/>
      <c r="H26" s="737"/>
      <c r="I26" s="488"/>
      <c r="J26" s="489"/>
    </row>
    <row r="27" spans="2:10" ht="15">
      <c r="B27" s="487"/>
      <c r="C27" s="488"/>
      <c r="D27" s="601"/>
      <c r="E27" s="601"/>
      <c r="F27" s="601"/>
      <c r="G27" s="601"/>
      <c r="H27" s="601"/>
      <c r="I27" s="488"/>
      <c r="J27" s="489"/>
    </row>
    <row r="28" spans="2:10" ht="15">
      <c r="B28" s="487"/>
      <c r="C28" s="488"/>
      <c r="D28" s="736" t="s">
        <v>401</v>
      </c>
      <c r="E28" s="737" t="s">
        <v>399</v>
      </c>
      <c r="F28" s="737"/>
      <c r="G28" s="737"/>
      <c r="H28" s="737"/>
      <c r="I28" s="488"/>
      <c r="J28" s="489"/>
    </row>
    <row r="29" spans="2:10" ht="15">
      <c r="B29" s="487"/>
      <c r="C29" s="488"/>
      <c r="D29" s="600"/>
      <c r="E29" s="600"/>
      <c r="F29" s="600"/>
      <c r="G29" s="600"/>
      <c r="H29" s="600"/>
      <c r="I29" s="488"/>
      <c r="J29" s="489"/>
    </row>
    <row r="30" spans="2:17" ht="15">
      <c r="B30" s="487"/>
      <c r="C30" s="488"/>
      <c r="D30" s="736" t="s">
        <v>402</v>
      </c>
      <c r="E30" s="737" t="s">
        <v>399</v>
      </c>
      <c r="F30" s="737"/>
      <c r="G30" s="737"/>
      <c r="H30" s="737"/>
      <c r="I30" s="488"/>
      <c r="J30" s="489"/>
      <c r="M30"/>
      <c r="N30"/>
      <c r="O30"/>
      <c r="P30"/>
      <c r="Q30"/>
    </row>
    <row r="31" spans="2:17" ht="15">
      <c r="B31" s="487"/>
      <c r="C31" s="488"/>
      <c r="D31" s="488"/>
      <c r="E31" s="488"/>
      <c r="F31" s="488"/>
      <c r="G31" s="488"/>
      <c r="H31" s="488"/>
      <c r="I31" s="488"/>
      <c r="J31" s="489"/>
      <c r="M31"/>
      <c r="N31"/>
      <c r="O31"/>
      <c r="P31"/>
      <c r="Q31"/>
    </row>
    <row r="32" spans="2:17" ht="15">
      <c r="B32" s="487"/>
      <c r="C32" s="488"/>
      <c r="D32" s="734" t="s">
        <v>403</v>
      </c>
      <c r="E32" s="735" t="s">
        <v>399</v>
      </c>
      <c r="F32" s="735"/>
      <c r="G32" s="735"/>
      <c r="H32" s="735"/>
      <c r="I32" s="488"/>
      <c r="J32" s="489"/>
      <c r="M32"/>
      <c r="N32"/>
      <c r="O32"/>
      <c r="P32"/>
      <c r="Q32"/>
    </row>
    <row r="33" spans="2:17" ht="15">
      <c r="B33" s="487"/>
      <c r="C33" s="488"/>
      <c r="D33" s="488"/>
      <c r="E33" s="488"/>
      <c r="F33" s="501"/>
      <c r="G33" s="488"/>
      <c r="H33" s="488"/>
      <c r="I33" s="488"/>
      <c r="J33" s="489"/>
      <c r="M33"/>
      <c r="N33"/>
      <c r="O33"/>
      <c r="P33"/>
      <c r="Q33"/>
    </row>
    <row r="34" spans="2:17" ht="15">
      <c r="B34" s="487"/>
      <c r="C34" s="488"/>
      <c r="D34" s="734" t="s">
        <v>404</v>
      </c>
      <c r="E34" s="735" t="s">
        <v>399</v>
      </c>
      <c r="F34" s="735"/>
      <c r="G34" s="735"/>
      <c r="H34" s="735"/>
      <c r="I34" s="488"/>
      <c r="J34" s="489"/>
      <c r="M34"/>
      <c r="N34"/>
      <c r="O34"/>
      <c r="P34"/>
      <c r="Q34"/>
    </row>
    <row r="35" spans="2:17" ht="15">
      <c r="B35" s="487"/>
      <c r="C35" s="488"/>
      <c r="D35" s="488"/>
      <c r="E35" s="488"/>
      <c r="F35" s="501"/>
      <c r="G35" s="488"/>
      <c r="H35" s="488"/>
      <c r="I35" s="488"/>
      <c r="J35" s="489"/>
      <c r="M35"/>
      <c r="N35"/>
      <c r="O35"/>
      <c r="P35"/>
      <c r="Q35"/>
    </row>
    <row r="36" spans="2:17" ht="15">
      <c r="B36" s="487"/>
      <c r="C36" s="488"/>
      <c r="D36" s="734" t="s">
        <v>405</v>
      </c>
      <c r="E36" s="735" t="s">
        <v>399</v>
      </c>
      <c r="F36" s="735"/>
      <c r="G36" s="735"/>
      <c r="H36" s="735"/>
      <c r="I36" s="488"/>
      <c r="J36" s="489"/>
      <c r="M36"/>
      <c r="N36"/>
      <c r="O36"/>
      <c r="P36"/>
      <c r="Q36"/>
    </row>
    <row r="37" spans="2:10" ht="15">
      <c r="B37" s="487"/>
      <c r="C37" s="488"/>
      <c r="D37" s="488"/>
      <c r="E37" s="488"/>
      <c r="F37" s="501"/>
      <c r="G37" s="488"/>
      <c r="H37" s="488"/>
      <c r="I37" s="488"/>
      <c r="J37" s="489"/>
    </row>
    <row r="38" spans="2:10" ht="15">
      <c r="B38" s="487"/>
      <c r="C38" s="488"/>
      <c r="D38" s="488"/>
      <c r="E38" s="488"/>
      <c r="F38" s="488"/>
      <c r="G38" s="488"/>
      <c r="H38" s="488"/>
      <c r="I38" s="488"/>
      <c r="J38" s="489"/>
    </row>
    <row r="39" spans="2:10" ht="15.75" thickBot="1">
      <c r="B39" s="502"/>
      <c r="C39" s="503"/>
      <c r="D39" s="503"/>
      <c r="E39" s="503"/>
      <c r="F39" s="503"/>
      <c r="G39" s="503"/>
      <c r="H39" s="503"/>
      <c r="I39" s="503"/>
      <c r="J39" s="504"/>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General'!Print_Area" display="Worksheet D1. NTT General"/>
    <hyperlink ref="D34:H34" location="'D2. NTT Pool Distribution'!Print_Area" display="Worksheet D2. NTT Pool Distribution"/>
    <hyperlink ref="D36:H36" location="'D3. NTT Appendix'!A1" display="Worksheet D3. NTT Appendix"/>
  </hyperlinks>
  <printOptions/>
  <pageMargins left="1.45" right="0.7" top="0.75" bottom="0.75" header="0.3" footer="0.3"/>
  <pageSetup fitToHeight="1" fitToWidth="1"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N413"/>
  <sheetViews>
    <sheetView workbookViewId="0" topLeftCell="A1"/>
  </sheetViews>
  <sheetFormatPr defaultColWidth="8.8515625" defaultRowHeight="15" outlineLevelRow="1"/>
  <cols>
    <col min="1" max="1" width="13.28125" style="666" customWidth="1"/>
    <col min="2" max="2" width="60.7109375" style="666" customWidth="1"/>
    <col min="3" max="4" width="40.7109375" style="666" customWidth="1"/>
    <col min="5" max="5" width="6.7109375" style="666" customWidth="1"/>
    <col min="6" max="6" width="41.7109375" style="666" customWidth="1"/>
    <col min="7" max="7" width="41.7109375" style="663" customWidth="1"/>
    <col min="8" max="8" width="7.28125" style="666" customWidth="1"/>
    <col min="9" max="9" width="71.8515625" style="666" customWidth="1"/>
    <col min="10" max="11" width="47.7109375" style="666" customWidth="1"/>
    <col min="12" max="12" width="7.28125" style="666" customWidth="1"/>
    <col min="13" max="13" width="25.7109375" style="666" customWidth="1"/>
    <col min="14" max="14" width="25.7109375" style="663" customWidth="1"/>
    <col min="15" max="16384" width="8.8515625" style="664" customWidth="1"/>
  </cols>
  <sheetData>
    <row r="1" spans="1:14" ht="31.5">
      <c r="A1" s="662" t="s">
        <v>406</v>
      </c>
      <c r="B1" s="662"/>
      <c r="C1" s="663"/>
      <c r="D1" s="663"/>
      <c r="E1" s="663"/>
      <c r="F1" s="663"/>
      <c r="H1" s="663"/>
      <c r="I1" s="662"/>
      <c r="J1" s="663"/>
      <c r="K1" s="663"/>
      <c r="L1" s="663"/>
      <c r="M1" s="663"/>
      <c r="N1" s="664"/>
    </row>
    <row r="2" spans="1:14" ht="15.75" thickBot="1">
      <c r="A2" s="663"/>
      <c r="B2" s="665"/>
      <c r="C2" s="665"/>
      <c r="D2" s="663"/>
      <c r="E2" s="663"/>
      <c r="F2" s="663"/>
      <c r="H2" s="663"/>
      <c r="L2" s="663"/>
      <c r="M2" s="663"/>
      <c r="N2" s="664"/>
    </row>
    <row r="3" spans="1:14" ht="19.5" thickBot="1">
      <c r="A3" s="667"/>
      <c r="B3" s="668" t="s">
        <v>407</v>
      </c>
      <c r="C3" s="669" t="s">
        <v>408</v>
      </c>
      <c r="D3" s="667"/>
      <c r="E3" s="667"/>
      <c r="F3" s="667"/>
      <c r="G3" s="667"/>
      <c r="H3" s="663"/>
      <c r="L3" s="663"/>
      <c r="M3" s="663"/>
      <c r="N3" s="664"/>
    </row>
    <row r="4" spans="8:14" ht="15.75" thickBot="1">
      <c r="H4" s="663"/>
      <c r="L4" s="663"/>
      <c r="M4" s="663"/>
      <c r="N4" s="664"/>
    </row>
    <row r="5" spans="1:14" ht="19.5" thickBot="1">
      <c r="A5" s="670"/>
      <c r="B5" s="671" t="s">
        <v>409</v>
      </c>
      <c r="C5" s="670"/>
      <c r="E5" s="672"/>
      <c r="F5" s="672"/>
      <c r="H5" s="663"/>
      <c r="L5" s="663"/>
      <c r="M5" s="663"/>
      <c r="N5" s="664"/>
    </row>
    <row r="6" spans="2:14" ht="15">
      <c r="B6" s="673" t="s">
        <v>410</v>
      </c>
      <c r="H6" s="663"/>
      <c r="L6" s="663"/>
      <c r="M6" s="663"/>
      <c r="N6" s="664"/>
    </row>
    <row r="7" spans="2:14" ht="15">
      <c r="B7" s="674" t="s">
        <v>411</v>
      </c>
      <c r="H7" s="663"/>
      <c r="L7" s="663"/>
      <c r="M7" s="663"/>
      <c r="N7" s="664"/>
    </row>
    <row r="8" spans="2:14" ht="15">
      <c r="B8" s="674" t="s">
        <v>412</v>
      </c>
      <c r="F8" s="666" t="s">
        <v>108</v>
      </c>
      <c r="H8" s="663"/>
      <c r="L8" s="663"/>
      <c r="M8" s="663"/>
      <c r="N8" s="664"/>
    </row>
    <row r="9" spans="2:14" ht="15">
      <c r="B9" s="675" t="s">
        <v>413</v>
      </c>
      <c r="H9" s="663"/>
      <c r="L9" s="663"/>
      <c r="M9" s="663"/>
      <c r="N9" s="664"/>
    </row>
    <row r="10" spans="2:14" ht="15">
      <c r="B10" s="675" t="s">
        <v>414</v>
      </c>
      <c r="H10" s="663"/>
      <c r="L10" s="663"/>
      <c r="M10" s="663"/>
      <c r="N10" s="664"/>
    </row>
    <row r="11" spans="2:14" ht="15.75" thickBot="1">
      <c r="B11" s="676" t="s">
        <v>415</v>
      </c>
      <c r="H11" s="663"/>
      <c r="L11" s="663"/>
      <c r="M11" s="663"/>
      <c r="N11" s="664"/>
    </row>
    <row r="12" spans="2:14" ht="15">
      <c r="B12" s="677"/>
      <c r="H12" s="663"/>
      <c r="L12" s="663"/>
      <c r="M12" s="663"/>
      <c r="N12" s="664"/>
    </row>
    <row r="13" spans="1:14" ht="37.5">
      <c r="A13" s="678" t="s">
        <v>416</v>
      </c>
      <c r="B13" s="678" t="s">
        <v>410</v>
      </c>
      <c r="C13" s="679"/>
      <c r="D13" s="679"/>
      <c r="E13" s="679"/>
      <c r="F13" s="679"/>
      <c r="G13" s="680"/>
      <c r="H13" s="663"/>
      <c r="L13" s="663"/>
      <c r="M13" s="663"/>
      <c r="N13" s="664"/>
    </row>
    <row r="14" spans="1:14" ht="15">
      <c r="A14" s="666" t="s">
        <v>417</v>
      </c>
      <c r="B14" s="681" t="s">
        <v>418</v>
      </c>
      <c r="C14" s="666" t="s">
        <v>396</v>
      </c>
      <c r="E14" s="672"/>
      <c r="F14" s="672"/>
      <c r="H14" s="663"/>
      <c r="L14" s="663"/>
      <c r="M14" s="663"/>
      <c r="N14" s="664"/>
    </row>
    <row r="15" spans="1:14" ht="15">
      <c r="A15" s="666" t="s">
        <v>419</v>
      </c>
      <c r="B15" s="681" t="s">
        <v>420</v>
      </c>
      <c r="C15" s="666" t="s">
        <v>95</v>
      </c>
      <c r="E15" s="672"/>
      <c r="F15" s="672"/>
      <c r="H15" s="663"/>
      <c r="L15" s="663"/>
      <c r="M15" s="663"/>
      <c r="N15" s="664"/>
    </row>
    <row r="16" spans="1:14" ht="25.5">
      <c r="A16" s="666" t="s">
        <v>421</v>
      </c>
      <c r="B16" s="681" t="s">
        <v>422</v>
      </c>
      <c r="C16" s="682" t="s">
        <v>423</v>
      </c>
      <c r="E16" s="672"/>
      <c r="F16" s="672"/>
      <c r="H16" s="663"/>
      <c r="L16" s="663"/>
      <c r="M16" s="663"/>
      <c r="N16" s="664"/>
    </row>
    <row r="17" spans="1:14" ht="15">
      <c r="A17" s="666" t="s">
        <v>424</v>
      </c>
      <c r="B17" s="681" t="s">
        <v>425</v>
      </c>
      <c r="C17" s="666" t="s">
        <v>1607</v>
      </c>
      <c r="E17" s="672"/>
      <c r="F17" s="672"/>
      <c r="H17" s="663"/>
      <c r="L17" s="663"/>
      <c r="M17" s="663"/>
      <c r="N17" s="664"/>
    </row>
    <row r="18" spans="1:14" ht="15" outlineLevel="1">
      <c r="A18" s="666" t="s">
        <v>426</v>
      </c>
      <c r="B18" s="683" t="s">
        <v>427</v>
      </c>
      <c r="E18" s="672"/>
      <c r="F18" s="672"/>
      <c r="H18" s="663"/>
      <c r="L18" s="663"/>
      <c r="M18" s="663"/>
      <c r="N18" s="664"/>
    </row>
    <row r="19" spans="1:14" ht="15" outlineLevel="1">
      <c r="A19" s="666" t="s">
        <v>428</v>
      </c>
      <c r="B19" s="683" t="s">
        <v>429</v>
      </c>
      <c r="E19" s="672"/>
      <c r="F19" s="672"/>
      <c r="H19" s="663"/>
      <c r="L19" s="663"/>
      <c r="M19" s="663"/>
      <c r="N19" s="664"/>
    </row>
    <row r="20" spans="1:14" ht="15" outlineLevel="1">
      <c r="A20" s="666" t="s">
        <v>430</v>
      </c>
      <c r="B20" s="683"/>
      <c r="E20" s="672"/>
      <c r="F20" s="672"/>
      <c r="H20" s="663"/>
      <c r="L20" s="663"/>
      <c r="M20" s="663"/>
      <c r="N20" s="664"/>
    </row>
    <row r="21" spans="1:14" ht="15" outlineLevel="1">
      <c r="A21" s="666" t="s">
        <v>431</v>
      </c>
      <c r="B21" s="683"/>
      <c r="E21" s="672"/>
      <c r="F21" s="672"/>
      <c r="H21" s="663"/>
      <c r="L21" s="663"/>
      <c r="M21" s="663"/>
      <c r="N21" s="664"/>
    </row>
    <row r="22" spans="1:14" ht="15" outlineLevel="1">
      <c r="A22" s="666" t="s">
        <v>432</v>
      </c>
      <c r="B22" s="683"/>
      <c r="E22" s="672"/>
      <c r="F22" s="672"/>
      <c r="H22" s="663"/>
      <c r="L22" s="663"/>
      <c r="M22" s="663"/>
      <c r="N22" s="664"/>
    </row>
    <row r="23" spans="1:14" ht="15" outlineLevel="1">
      <c r="A23" s="666" t="s">
        <v>433</v>
      </c>
      <c r="B23" s="683"/>
      <c r="E23" s="672"/>
      <c r="F23" s="672"/>
      <c r="H23" s="663"/>
      <c r="L23" s="663"/>
      <c r="M23" s="663"/>
      <c r="N23" s="664"/>
    </row>
    <row r="24" spans="1:14" ht="15" outlineLevel="1">
      <c r="A24" s="666" t="s">
        <v>434</v>
      </c>
      <c r="B24" s="683"/>
      <c r="E24" s="672"/>
      <c r="F24" s="672"/>
      <c r="H24" s="663"/>
      <c r="L24" s="663"/>
      <c r="M24" s="663"/>
      <c r="N24" s="664"/>
    </row>
    <row r="25" spans="1:14" ht="15" outlineLevel="1">
      <c r="A25" s="666" t="s">
        <v>435</v>
      </c>
      <c r="B25" s="683"/>
      <c r="E25" s="672"/>
      <c r="F25" s="672"/>
      <c r="H25" s="663"/>
      <c r="L25" s="663"/>
      <c r="M25" s="663"/>
      <c r="N25" s="664"/>
    </row>
    <row r="26" spans="1:14" ht="18.75">
      <c r="A26" s="679"/>
      <c r="B26" s="678" t="s">
        <v>411</v>
      </c>
      <c r="C26" s="679"/>
      <c r="D26" s="679"/>
      <c r="E26" s="679"/>
      <c r="F26" s="679"/>
      <c r="G26" s="680"/>
      <c r="H26" s="663"/>
      <c r="L26" s="663"/>
      <c r="M26" s="663"/>
      <c r="N26" s="664"/>
    </row>
    <row r="27" spans="1:14" ht="15">
      <c r="A27" s="666" t="s">
        <v>436</v>
      </c>
      <c r="B27" s="684" t="s">
        <v>437</v>
      </c>
      <c r="C27" s="666" t="s">
        <v>438</v>
      </c>
      <c r="D27" s="685"/>
      <c r="E27" s="685"/>
      <c r="F27" s="685"/>
      <c r="H27" s="663"/>
      <c r="L27" s="663"/>
      <c r="M27" s="663"/>
      <c r="N27" s="664"/>
    </row>
    <row r="28" spans="1:14" ht="15">
      <c r="A28" s="666" t="s">
        <v>439</v>
      </c>
      <c r="B28" s="684" t="s">
        <v>440</v>
      </c>
      <c r="C28" s="666" t="s">
        <v>438</v>
      </c>
      <c r="D28" s="685"/>
      <c r="E28" s="685"/>
      <c r="F28" s="685"/>
      <c r="H28" s="663"/>
      <c r="L28" s="663"/>
      <c r="M28" s="663"/>
      <c r="N28" s="664"/>
    </row>
    <row r="29" spans="1:14" ht="15">
      <c r="A29" s="666" t="s">
        <v>441</v>
      </c>
      <c r="B29" s="684" t="s">
        <v>442</v>
      </c>
      <c r="C29" s="686" t="s">
        <v>443</v>
      </c>
      <c r="E29" s="685"/>
      <c r="F29" s="685"/>
      <c r="H29" s="663"/>
      <c r="L29" s="663"/>
      <c r="M29" s="663"/>
      <c r="N29" s="664"/>
    </row>
    <row r="30" spans="1:14" ht="15" outlineLevel="1">
      <c r="A30" s="666" t="s">
        <v>444</v>
      </c>
      <c r="B30" s="684"/>
      <c r="E30" s="685"/>
      <c r="F30" s="685"/>
      <c r="H30" s="663"/>
      <c r="L30" s="663"/>
      <c r="M30" s="663"/>
      <c r="N30" s="664"/>
    </row>
    <row r="31" spans="1:14" ht="15" outlineLevel="1">
      <c r="A31" s="666" t="s">
        <v>445</v>
      </c>
      <c r="B31" s="684"/>
      <c r="E31" s="685"/>
      <c r="F31" s="685"/>
      <c r="H31" s="663"/>
      <c r="L31" s="663"/>
      <c r="M31" s="663"/>
      <c r="N31" s="664"/>
    </row>
    <row r="32" spans="1:14" ht="15" outlineLevel="1">
      <c r="A32" s="666" t="s">
        <v>446</v>
      </c>
      <c r="B32" s="684"/>
      <c r="E32" s="685"/>
      <c r="F32" s="685"/>
      <c r="H32" s="663"/>
      <c r="L32" s="663"/>
      <c r="M32" s="663"/>
      <c r="N32" s="664"/>
    </row>
    <row r="33" spans="1:14" ht="15" outlineLevel="1">
      <c r="A33" s="666" t="s">
        <v>447</v>
      </c>
      <c r="B33" s="684"/>
      <c r="E33" s="685"/>
      <c r="F33" s="685"/>
      <c r="H33" s="663"/>
      <c r="L33" s="663"/>
      <c r="M33" s="663"/>
      <c r="N33" s="664"/>
    </row>
    <row r="34" spans="1:14" ht="15" outlineLevel="1">
      <c r="A34" s="666" t="s">
        <v>448</v>
      </c>
      <c r="B34" s="684"/>
      <c r="E34" s="685"/>
      <c r="F34" s="685"/>
      <c r="H34" s="663"/>
      <c r="L34" s="663"/>
      <c r="M34" s="663"/>
      <c r="N34" s="664"/>
    </row>
    <row r="35" spans="1:14" ht="15" outlineLevel="1">
      <c r="A35" s="666" t="s">
        <v>449</v>
      </c>
      <c r="B35" s="687"/>
      <c r="E35" s="685"/>
      <c r="F35" s="685"/>
      <c r="H35" s="663"/>
      <c r="L35" s="663"/>
      <c r="M35" s="663"/>
      <c r="N35" s="664"/>
    </row>
    <row r="36" spans="1:14" ht="18.75">
      <c r="A36" s="678"/>
      <c r="B36" s="678" t="s">
        <v>412</v>
      </c>
      <c r="C36" s="678"/>
      <c r="D36" s="679"/>
      <c r="E36" s="679"/>
      <c r="F36" s="679"/>
      <c r="G36" s="680"/>
      <c r="H36" s="663"/>
      <c r="L36" s="663"/>
      <c r="M36" s="663"/>
      <c r="N36" s="664"/>
    </row>
    <row r="37" spans="1:14" ht="15" customHeight="1">
      <c r="A37" s="688"/>
      <c r="B37" s="689" t="s">
        <v>450</v>
      </c>
      <c r="C37" s="688" t="s">
        <v>451</v>
      </c>
      <c r="D37" s="688"/>
      <c r="E37" s="690"/>
      <c r="F37" s="691"/>
      <c r="G37" s="691"/>
      <c r="H37" s="663"/>
      <c r="L37" s="663"/>
      <c r="M37" s="663"/>
      <c r="N37" s="664"/>
    </row>
    <row r="38" spans="1:14" ht="15">
      <c r="A38" s="666" t="s">
        <v>452</v>
      </c>
      <c r="B38" s="685" t="s">
        <v>453</v>
      </c>
      <c r="C38" s="692">
        <v>52516.61542743</v>
      </c>
      <c r="F38" s="685"/>
      <c r="H38" s="663"/>
      <c r="L38" s="663"/>
      <c r="M38" s="663"/>
      <c r="N38" s="664"/>
    </row>
    <row r="39" spans="1:14" ht="15">
      <c r="A39" s="666" t="s">
        <v>454</v>
      </c>
      <c r="B39" s="685" t="s">
        <v>9</v>
      </c>
      <c r="C39" s="692">
        <v>35614.58995</v>
      </c>
      <c r="F39" s="685"/>
      <c r="H39" s="663"/>
      <c r="L39" s="663"/>
      <c r="M39" s="663"/>
      <c r="N39" s="664"/>
    </row>
    <row r="40" spans="1:14" ht="15" outlineLevel="1">
      <c r="A40" s="666" t="s">
        <v>455</v>
      </c>
      <c r="B40" s="693" t="s">
        <v>456</v>
      </c>
      <c r="C40" s="666" t="s">
        <v>457</v>
      </c>
      <c r="F40" s="685"/>
      <c r="H40" s="663"/>
      <c r="L40" s="663"/>
      <c r="M40" s="663"/>
      <c r="N40" s="664"/>
    </row>
    <row r="41" spans="1:14" ht="15" outlineLevel="1">
      <c r="A41" s="666" t="s">
        <v>458</v>
      </c>
      <c r="B41" s="693" t="s">
        <v>459</v>
      </c>
      <c r="C41" s="666" t="s">
        <v>457</v>
      </c>
      <c r="F41" s="685"/>
      <c r="H41" s="663"/>
      <c r="L41" s="663"/>
      <c r="M41" s="663"/>
      <c r="N41" s="664"/>
    </row>
    <row r="42" spans="1:14" ht="15" outlineLevel="1">
      <c r="A42" s="666" t="s">
        <v>460</v>
      </c>
      <c r="B42" s="685"/>
      <c r="F42" s="685"/>
      <c r="H42" s="663"/>
      <c r="L42" s="663"/>
      <c r="M42" s="663"/>
      <c r="N42" s="664"/>
    </row>
    <row r="43" spans="1:14" ht="15" outlineLevel="1">
      <c r="A43" s="666" t="s">
        <v>461</v>
      </c>
      <c r="B43" s="685"/>
      <c r="F43" s="685"/>
      <c r="H43" s="663"/>
      <c r="L43" s="663"/>
      <c r="M43" s="663"/>
      <c r="N43" s="664"/>
    </row>
    <row r="44" spans="1:14" ht="15" customHeight="1">
      <c r="A44" s="688"/>
      <c r="B44" s="689" t="s">
        <v>462</v>
      </c>
      <c r="C44" s="689" t="s">
        <v>463</v>
      </c>
      <c r="D44" s="688" t="s">
        <v>464</v>
      </c>
      <c r="E44" s="690"/>
      <c r="F44" s="691" t="s">
        <v>465</v>
      </c>
      <c r="G44" s="691" t="s">
        <v>466</v>
      </c>
      <c r="H44" s="663"/>
      <c r="L44" s="663"/>
      <c r="M44" s="663"/>
      <c r="N44" s="664"/>
    </row>
    <row r="45" spans="1:14" ht="15">
      <c r="A45" s="666" t="s">
        <v>467</v>
      </c>
      <c r="B45" s="694" t="s">
        <v>468</v>
      </c>
      <c r="C45" s="666" t="s">
        <v>457</v>
      </c>
      <c r="D45" s="695">
        <v>0.07526881720430101</v>
      </c>
      <c r="F45" s="695">
        <v>0.07526881720430101</v>
      </c>
      <c r="G45" s="696" t="s">
        <v>457</v>
      </c>
      <c r="H45" s="663"/>
      <c r="L45" s="663"/>
      <c r="M45" s="663"/>
      <c r="N45" s="664"/>
    </row>
    <row r="46" spans="1:14" ht="15" outlineLevel="1">
      <c r="A46" s="666" t="s">
        <v>469</v>
      </c>
      <c r="B46" s="683" t="s">
        <v>470</v>
      </c>
      <c r="G46" s="666"/>
      <c r="H46" s="663"/>
      <c r="L46" s="663"/>
      <c r="M46" s="663"/>
      <c r="N46" s="664"/>
    </row>
    <row r="47" spans="1:14" ht="15" outlineLevel="1">
      <c r="A47" s="666" t="s">
        <v>471</v>
      </c>
      <c r="B47" s="683" t="s">
        <v>472</v>
      </c>
      <c r="G47" s="666"/>
      <c r="H47" s="663"/>
      <c r="L47" s="663"/>
      <c r="M47" s="663"/>
      <c r="N47" s="664"/>
    </row>
    <row r="48" spans="1:14" ht="15" outlineLevel="1">
      <c r="A48" s="666" t="s">
        <v>473</v>
      </c>
      <c r="B48" s="683"/>
      <c r="G48" s="666"/>
      <c r="H48" s="663"/>
      <c r="L48" s="663"/>
      <c r="M48" s="663"/>
      <c r="N48" s="664"/>
    </row>
    <row r="49" spans="1:14" ht="15" outlineLevel="1">
      <c r="A49" s="666" t="s">
        <v>474</v>
      </c>
      <c r="B49" s="683"/>
      <c r="G49" s="666"/>
      <c r="H49" s="663"/>
      <c r="L49" s="663"/>
      <c r="M49" s="663"/>
      <c r="N49" s="664"/>
    </row>
    <row r="50" spans="1:14" ht="15" outlineLevel="1">
      <c r="A50" s="666" t="s">
        <v>475</v>
      </c>
      <c r="B50" s="683"/>
      <c r="G50" s="666"/>
      <c r="H50" s="663"/>
      <c r="L50" s="663"/>
      <c r="M50" s="663"/>
      <c r="N50" s="664"/>
    </row>
    <row r="51" spans="1:14" ht="15" outlineLevel="1">
      <c r="A51" s="666" t="s">
        <v>476</v>
      </c>
      <c r="B51" s="683"/>
      <c r="G51" s="666"/>
      <c r="H51" s="663"/>
      <c r="L51" s="663"/>
      <c r="M51" s="663"/>
      <c r="N51" s="664"/>
    </row>
    <row r="52" spans="1:14" ht="15" customHeight="1">
      <c r="A52" s="688"/>
      <c r="B52" s="689" t="s">
        <v>477</v>
      </c>
      <c r="C52" s="688" t="s">
        <v>451</v>
      </c>
      <c r="D52" s="688"/>
      <c r="E52" s="690"/>
      <c r="F52" s="691" t="s">
        <v>478</v>
      </c>
      <c r="G52" s="691"/>
      <c r="H52" s="663"/>
      <c r="L52" s="663"/>
      <c r="M52" s="663"/>
      <c r="N52" s="664"/>
    </row>
    <row r="53" spans="1:14" ht="15">
      <c r="A53" s="666" t="s">
        <v>479</v>
      </c>
      <c r="B53" s="685" t="s">
        <v>480</v>
      </c>
      <c r="C53" s="692">
        <v>52516.61542743</v>
      </c>
      <c r="E53" s="692"/>
      <c r="F53" s="697">
        <v>1</v>
      </c>
      <c r="G53" s="697"/>
      <c r="H53" s="663"/>
      <c r="L53" s="663"/>
      <c r="M53" s="663"/>
      <c r="N53" s="664"/>
    </row>
    <row r="54" spans="1:14" ht="15">
      <c r="A54" s="666" t="s">
        <v>481</v>
      </c>
      <c r="B54" s="685" t="s">
        <v>482</v>
      </c>
      <c r="C54" s="692">
        <v>0</v>
      </c>
      <c r="E54" s="692"/>
      <c r="F54" s="697">
        <v>0</v>
      </c>
      <c r="G54" s="697"/>
      <c r="H54" s="663"/>
      <c r="L54" s="663"/>
      <c r="M54" s="663"/>
      <c r="N54" s="664"/>
    </row>
    <row r="55" spans="1:14" ht="15">
      <c r="A55" s="666" t="s">
        <v>483</v>
      </c>
      <c r="B55" s="685" t="s">
        <v>484</v>
      </c>
      <c r="C55" s="692">
        <v>0</v>
      </c>
      <c r="E55" s="692"/>
      <c r="F55" s="697">
        <v>0</v>
      </c>
      <c r="G55" s="697"/>
      <c r="H55" s="663"/>
      <c r="L55" s="663"/>
      <c r="M55" s="663"/>
      <c r="N55" s="664"/>
    </row>
    <row r="56" spans="1:14" ht="15">
      <c r="A56" s="666" t="s">
        <v>485</v>
      </c>
      <c r="B56" s="685" t="s">
        <v>486</v>
      </c>
      <c r="C56" s="692">
        <v>0</v>
      </c>
      <c r="E56" s="692"/>
      <c r="F56" s="697">
        <v>0</v>
      </c>
      <c r="G56" s="697"/>
      <c r="H56" s="663"/>
      <c r="L56" s="663"/>
      <c r="M56" s="663"/>
      <c r="N56" s="664"/>
    </row>
    <row r="57" spans="1:14" ht="15">
      <c r="A57" s="666" t="s">
        <v>487</v>
      </c>
      <c r="B57" s="666" t="s">
        <v>327</v>
      </c>
      <c r="C57" s="692">
        <v>0</v>
      </c>
      <c r="E57" s="692"/>
      <c r="F57" s="697">
        <v>0</v>
      </c>
      <c r="G57" s="697"/>
      <c r="H57" s="663"/>
      <c r="L57" s="663"/>
      <c r="M57" s="663"/>
      <c r="N57" s="664"/>
    </row>
    <row r="58" spans="1:14" ht="15">
      <c r="A58" s="666" t="s">
        <v>488</v>
      </c>
      <c r="B58" s="698" t="s">
        <v>80</v>
      </c>
      <c r="C58" s="692">
        <v>52516.61542743</v>
      </c>
      <c r="D58" s="692"/>
      <c r="E58" s="692"/>
      <c r="F58" s="699">
        <v>1</v>
      </c>
      <c r="G58" s="697"/>
      <c r="H58" s="663"/>
      <c r="L58" s="663"/>
      <c r="M58" s="663"/>
      <c r="N58" s="664"/>
    </row>
    <row r="59" spans="1:14" ht="15" outlineLevel="1">
      <c r="A59" s="666" t="s">
        <v>489</v>
      </c>
      <c r="B59" s="700"/>
      <c r="E59" s="692"/>
      <c r="F59" s="697"/>
      <c r="G59" s="697"/>
      <c r="H59" s="663"/>
      <c r="L59" s="663"/>
      <c r="M59" s="663"/>
      <c r="N59" s="664"/>
    </row>
    <row r="60" spans="1:14" ht="15" outlineLevel="1">
      <c r="A60" s="666" t="s">
        <v>490</v>
      </c>
      <c r="B60" s="700"/>
      <c r="E60" s="692"/>
      <c r="F60" s="697"/>
      <c r="G60" s="697"/>
      <c r="H60" s="663"/>
      <c r="L60" s="663"/>
      <c r="M60" s="663"/>
      <c r="N60" s="664"/>
    </row>
    <row r="61" spans="1:14" ht="15" outlineLevel="1">
      <c r="A61" s="666" t="s">
        <v>491</v>
      </c>
      <c r="B61" s="700"/>
      <c r="E61" s="692"/>
      <c r="F61" s="697"/>
      <c r="G61" s="697"/>
      <c r="H61" s="663"/>
      <c r="L61" s="663"/>
      <c r="M61" s="663"/>
      <c r="N61" s="664"/>
    </row>
    <row r="62" spans="1:14" ht="15" outlineLevel="1">
      <c r="A62" s="666" t="s">
        <v>492</v>
      </c>
      <c r="B62" s="700"/>
      <c r="E62" s="692"/>
      <c r="F62" s="697"/>
      <c r="G62" s="697"/>
      <c r="H62" s="663"/>
      <c r="L62" s="663"/>
      <c r="M62" s="663"/>
      <c r="N62" s="664"/>
    </row>
    <row r="63" spans="1:14" ht="15" outlineLevel="1">
      <c r="A63" s="666" t="s">
        <v>493</v>
      </c>
      <c r="B63" s="700"/>
      <c r="E63" s="692"/>
      <c r="F63" s="697"/>
      <c r="G63" s="697"/>
      <c r="H63" s="663"/>
      <c r="L63" s="663"/>
      <c r="M63" s="663"/>
      <c r="N63" s="664"/>
    </row>
    <row r="64" spans="1:14" ht="15" outlineLevel="1">
      <c r="A64" s="666" t="s">
        <v>494</v>
      </c>
      <c r="B64" s="700"/>
      <c r="C64" s="664"/>
      <c r="D64" s="664"/>
      <c r="E64" s="664"/>
      <c r="F64" s="697"/>
      <c r="G64" s="701"/>
      <c r="H64" s="663"/>
      <c r="L64" s="663"/>
      <c r="M64" s="663"/>
      <c r="N64" s="664"/>
    </row>
    <row r="65" spans="1:14" ht="15" customHeight="1">
      <c r="A65" s="688"/>
      <c r="B65" s="689" t="s">
        <v>495</v>
      </c>
      <c r="C65" s="688" t="s">
        <v>496</v>
      </c>
      <c r="D65" s="688" t="s">
        <v>497</v>
      </c>
      <c r="E65" s="690"/>
      <c r="F65" s="691" t="s">
        <v>498</v>
      </c>
      <c r="G65" s="702" t="s">
        <v>499</v>
      </c>
      <c r="H65" s="663"/>
      <c r="L65" s="663"/>
      <c r="M65" s="663"/>
      <c r="N65" s="664"/>
    </row>
    <row r="66" spans="1:14" ht="15">
      <c r="A66" s="666" t="s">
        <v>500</v>
      </c>
      <c r="B66" s="685" t="s">
        <v>1589</v>
      </c>
      <c r="C66" s="703">
        <v>2.1039083333333335</v>
      </c>
      <c r="D66" s="666" t="s">
        <v>501</v>
      </c>
      <c r="E66" s="681"/>
      <c r="F66" s="704">
        <v>1</v>
      </c>
      <c r="G66" s="666" t="s">
        <v>501</v>
      </c>
      <c r="H66" s="663"/>
      <c r="L66" s="663"/>
      <c r="M66" s="663"/>
      <c r="N66" s="664"/>
    </row>
    <row r="67" spans="2:14" ht="15">
      <c r="B67" s="685"/>
      <c r="C67" s="681"/>
      <c r="D67" s="681"/>
      <c r="E67" s="681"/>
      <c r="F67" s="705"/>
      <c r="G67" s="705"/>
      <c r="H67" s="663"/>
      <c r="L67" s="663"/>
      <c r="M67" s="663"/>
      <c r="N67" s="664"/>
    </row>
    <row r="68" spans="2:14" ht="15">
      <c r="B68" s="685" t="s">
        <v>502</v>
      </c>
      <c r="C68" s="681"/>
      <c r="D68" s="681"/>
      <c r="E68" s="681"/>
      <c r="F68" s="705"/>
      <c r="G68" s="705"/>
      <c r="H68" s="663"/>
      <c r="L68" s="663"/>
      <c r="M68" s="663"/>
      <c r="N68" s="664"/>
    </row>
    <row r="69" spans="2:14" ht="15">
      <c r="B69" s="685" t="s">
        <v>503</v>
      </c>
      <c r="E69" s="681"/>
      <c r="F69" s="705"/>
      <c r="G69" s="705"/>
      <c r="H69" s="663"/>
      <c r="L69" s="663"/>
      <c r="M69" s="663"/>
      <c r="N69" s="664"/>
    </row>
    <row r="70" spans="1:14" ht="15">
      <c r="A70" s="666" t="s">
        <v>504</v>
      </c>
      <c r="B70" s="706" t="s">
        <v>505</v>
      </c>
      <c r="C70" s="692">
        <v>12900.01738792</v>
      </c>
      <c r="D70" s="666" t="s">
        <v>501</v>
      </c>
      <c r="E70" s="706"/>
      <c r="F70" s="697">
        <v>0.2456368766899281</v>
      </c>
      <c r="G70" s="666" t="s">
        <v>501</v>
      </c>
      <c r="H70" s="663"/>
      <c r="L70" s="663"/>
      <c r="M70" s="663"/>
      <c r="N70" s="664"/>
    </row>
    <row r="71" spans="1:14" ht="15">
      <c r="A71" s="666" t="s">
        <v>506</v>
      </c>
      <c r="B71" s="706" t="s">
        <v>507</v>
      </c>
      <c r="C71" s="692">
        <v>12271.82194998</v>
      </c>
      <c r="D71" s="666" t="s">
        <v>501</v>
      </c>
      <c r="E71" s="706"/>
      <c r="F71" s="697">
        <v>0.23367503503606007</v>
      </c>
      <c r="G71" s="666" t="s">
        <v>501</v>
      </c>
      <c r="H71" s="663"/>
      <c r="L71" s="663"/>
      <c r="M71" s="663"/>
      <c r="N71" s="664"/>
    </row>
    <row r="72" spans="1:14" ht="15">
      <c r="A72" s="666" t="s">
        <v>508</v>
      </c>
      <c r="B72" s="706" t="s">
        <v>509</v>
      </c>
      <c r="C72" s="692">
        <v>13595.19742656</v>
      </c>
      <c r="D72" s="666" t="s">
        <v>501</v>
      </c>
      <c r="E72" s="706"/>
      <c r="F72" s="697">
        <v>0.25887421182628384</v>
      </c>
      <c r="G72" s="666" t="s">
        <v>501</v>
      </c>
      <c r="H72" s="663"/>
      <c r="L72" s="663"/>
      <c r="M72" s="663"/>
      <c r="N72" s="664"/>
    </row>
    <row r="73" spans="1:14" ht="15">
      <c r="A73" s="666" t="s">
        <v>510</v>
      </c>
      <c r="B73" s="706" t="s">
        <v>511</v>
      </c>
      <c r="C73" s="692">
        <v>9162.69382796</v>
      </c>
      <c r="D73" s="666" t="s">
        <v>501</v>
      </c>
      <c r="E73" s="706"/>
      <c r="F73" s="697">
        <v>0.17447228374078014</v>
      </c>
      <c r="G73" s="666" t="s">
        <v>501</v>
      </c>
      <c r="H73" s="663"/>
      <c r="L73" s="663"/>
      <c r="M73" s="663"/>
      <c r="N73" s="664"/>
    </row>
    <row r="74" spans="1:14" ht="15">
      <c r="A74" s="666" t="s">
        <v>512</v>
      </c>
      <c r="B74" s="706" t="s">
        <v>513</v>
      </c>
      <c r="C74" s="692">
        <v>4258.30390869</v>
      </c>
      <c r="D74" s="666" t="s">
        <v>501</v>
      </c>
      <c r="E74" s="706"/>
      <c r="F74" s="697">
        <v>0.08108488854492783</v>
      </c>
      <c r="G74" s="666" t="s">
        <v>501</v>
      </c>
      <c r="H74" s="663"/>
      <c r="L74" s="663"/>
      <c r="M74" s="663"/>
      <c r="N74" s="664"/>
    </row>
    <row r="75" spans="1:14" ht="15">
      <c r="A75" s="666" t="s">
        <v>514</v>
      </c>
      <c r="B75" s="706" t="s">
        <v>515</v>
      </c>
      <c r="C75" s="692">
        <v>328.08348975</v>
      </c>
      <c r="D75" s="666" t="s">
        <v>501</v>
      </c>
      <c r="E75" s="706"/>
      <c r="F75" s="697">
        <v>0.006247232177468893</v>
      </c>
      <c r="G75" s="666" t="s">
        <v>501</v>
      </c>
      <c r="H75" s="663"/>
      <c r="L75" s="663"/>
      <c r="M75" s="663"/>
      <c r="N75" s="664"/>
    </row>
    <row r="76" spans="1:14" ht="15">
      <c r="A76" s="666" t="s">
        <v>516</v>
      </c>
      <c r="B76" s="706" t="s">
        <v>517</v>
      </c>
      <c r="C76" s="692">
        <v>0.49743657</v>
      </c>
      <c r="D76" s="666" t="s">
        <v>501</v>
      </c>
      <c r="E76" s="706"/>
      <c r="F76" s="697">
        <v>9.471984551010944E-06</v>
      </c>
      <c r="G76" s="666" t="s">
        <v>501</v>
      </c>
      <c r="H76" s="663"/>
      <c r="L76" s="663"/>
      <c r="M76" s="663"/>
      <c r="N76" s="664"/>
    </row>
    <row r="77" spans="1:14" ht="15">
      <c r="A77" s="666" t="s">
        <v>518</v>
      </c>
      <c r="B77" s="707" t="s">
        <v>80</v>
      </c>
      <c r="C77" s="692">
        <v>52516.615427430006</v>
      </c>
      <c r="D77" s="666" t="s">
        <v>501</v>
      </c>
      <c r="E77" s="685"/>
      <c r="F77" s="699">
        <v>0.9999999999999999</v>
      </c>
      <c r="G77" s="666" t="s">
        <v>501</v>
      </c>
      <c r="H77" s="663"/>
      <c r="L77" s="663"/>
      <c r="M77" s="663"/>
      <c r="N77" s="664"/>
    </row>
    <row r="78" spans="1:14" ht="15" outlineLevel="1">
      <c r="A78" s="666" t="s">
        <v>519</v>
      </c>
      <c r="B78" s="708"/>
      <c r="C78" s="692"/>
      <c r="D78" s="692"/>
      <c r="E78" s="685"/>
      <c r="F78" s="697"/>
      <c r="G78" s="666"/>
      <c r="H78" s="663"/>
      <c r="L78" s="663"/>
      <c r="M78" s="663"/>
      <c r="N78" s="664"/>
    </row>
    <row r="79" spans="1:14" ht="15" outlineLevel="1">
      <c r="A79" s="666" t="s">
        <v>520</v>
      </c>
      <c r="B79" s="708"/>
      <c r="C79" s="692"/>
      <c r="D79" s="692"/>
      <c r="E79" s="685"/>
      <c r="F79" s="697"/>
      <c r="G79" s="666"/>
      <c r="H79" s="663"/>
      <c r="L79" s="663"/>
      <c r="M79" s="663"/>
      <c r="N79" s="664"/>
    </row>
    <row r="80" spans="1:14" ht="15" outlineLevel="1">
      <c r="A80" s="666" t="s">
        <v>521</v>
      </c>
      <c r="B80" s="708"/>
      <c r="C80" s="692"/>
      <c r="D80" s="692"/>
      <c r="E80" s="685"/>
      <c r="F80" s="697"/>
      <c r="G80" s="666"/>
      <c r="H80" s="663"/>
      <c r="L80" s="663"/>
      <c r="M80" s="663"/>
      <c r="N80" s="664"/>
    </row>
    <row r="81" spans="1:14" ht="15" outlineLevel="1">
      <c r="A81" s="666" t="s">
        <v>522</v>
      </c>
      <c r="B81" s="708"/>
      <c r="C81" s="692"/>
      <c r="D81" s="692"/>
      <c r="E81" s="685"/>
      <c r="F81" s="697"/>
      <c r="G81" s="666"/>
      <c r="H81" s="663"/>
      <c r="L81" s="663"/>
      <c r="M81" s="663"/>
      <c r="N81" s="664"/>
    </row>
    <row r="82" spans="1:14" ht="15" outlineLevel="1">
      <c r="A82" s="666" t="s">
        <v>523</v>
      </c>
      <c r="B82" s="708"/>
      <c r="C82" s="692"/>
      <c r="D82" s="692"/>
      <c r="E82" s="685"/>
      <c r="F82" s="697"/>
      <c r="G82" s="666"/>
      <c r="H82" s="663"/>
      <c r="L82" s="663"/>
      <c r="M82" s="663"/>
      <c r="N82" s="664"/>
    </row>
    <row r="83" spans="1:14" ht="15" outlineLevel="1">
      <c r="A83" s="666" t="s">
        <v>524</v>
      </c>
      <c r="B83" s="708"/>
      <c r="C83" s="692"/>
      <c r="D83" s="692"/>
      <c r="E83" s="685"/>
      <c r="F83" s="697"/>
      <c r="G83" s="697"/>
      <c r="H83" s="663"/>
      <c r="L83" s="663"/>
      <c r="M83" s="663"/>
      <c r="N83" s="664"/>
    </row>
    <row r="84" spans="1:14" ht="15" outlineLevel="1">
      <c r="A84" s="666" t="s">
        <v>525</v>
      </c>
      <c r="B84" s="708"/>
      <c r="C84" s="692"/>
      <c r="D84" s="692"/>
      <c r="E84" s="685"/>
      <c r="F84" s="697"/>
      <c r="G84" s="697"/>
      <c r="H84" s="663"/>
      <c r="L84" s="663"/>
      <c r="M84" s="663"/>
      <c r="N84" s="664"/>
    </row>
    <row r="85" spans="1:14" ht="15" outlineLevel="1">
      <c r="A85" s="666" t="s">
        <v>526</v>
      </c>
      <c r="B85" s="708"/>
      <c r="C85" s="692"/>
      <c r="D85" s="692"/>
      <c r="E85" s="685"/>
      <c r="F85" s="697"/>
      <c r="G85" s="697"/>
      <c r="H85" s="663"/>
      <c r="L85" s="663"/>
      <c r="M85" s="663"/>
      <c r="N85" s="664"/>
    </row>
    <row r="86" spans="1:14" ht="15" outlineLevel="1">
      <c r="A86" s="666" t="s">
        <v>527</v>
      </c>
      <c r="B86" s="707"/>
      <c r="C86" s="692"/>
      <c r="D86" s="692"/>
      <c r="E86" s="685"/>
      <c r="F86" s="697"/>
      <c r="G86" s="697"/>
      <c r="H86" s="663"/>
      <c r="L86" s="663"/>
      <c r="M86" s="663"/>
      <c r="N86" s="664"/>
    </row>
    <row r="87" spans="1:14" ht="15" outlineLevel="1">
      <c r="A87" s="666" t="s">
        <v>528</v>
      </c>
      <c r="B87" s="708"/>
      <c r="C87" s="692"/>
      <c r="D87" s="692"/>
      <c r="E87" s="685"/>
      <c r="F87" s="697"/>
      <c r="G87" s="697"/>
      <c r="H87" s="663"/>
      <c r="L87" s="663"/>
      <c r="M87" s="663"/>
      <c r="N87" s="664"/>
    </row>
    <row r="88" spans="1:14" ht="15" customHeight="1">
      <c r="A88" s="688"/>
      <c r="B88" s="689" t="s">
        <v>529</v>
      </c>
      <c r="C88" s="688" t="s">
        <v>530</v>
      </c>
      <c r="D88" s="688" t="s">
        <v>531</v>
      </c>
      <c r="E88" s="690"/>
      <c r="F88" s="691" t="s">
        <v>532</v>
      </c>
      <c r="G88" s="688" t="s">
        <v>533</v>
      </c>
      <c r="H88" s="663"/>
      <c r="L88" s="663"/>
      <c r="M88" s="663"/>
      <c r="N88" s="664"/>
    </row>
    <row r="89" spans="1:14" ht="15">
      <c r="A89" s="666" t="s">
        <v>534</v>
      </c>
      <c r="B89" s="685" t="s">
        <v>535</v>
      </c>
      <c r="C89" s="703">
        <v>2.7279640078117855</v>
      </c>
      <c r="D89" s="703">
        <v>3.6525314284297608</v>
      </c>
      <c r="E89" s="681"/>
      <c r="F89" s="704">
        <v>1</v>
      </c>
      <c r="G89" s="709">
        <v>1</v>
      </c>
      <c r="H89" s="663"/>
      <c r="L89" s="663"/>
      <c r="M89" s="663"/>
      <c r="N89" s="664"/>
    </row>
    <row r="90" spans="2:14" ht="15">
      <c r="B90" s="685"/>
      <c r="C90" s="681"/>
      <c r="D90" s="681"/>
      <c r="E90" s="681"/>
      <c r="F90" s="705"/>
      <c r="G90" s="705"/>
      <c r="H90" s="663"/>
      <c r="L90" s="663"/>
      <c r="M90" s="663"/>
      <c r="N90" s="664"/>
    </row>
    <row r="91" spans="2:14" ht="15">
      <c r="B91" s="685" t="s">
        <v>536</v>
      </c>
      <c r="C91" s="681"/>
      <c r="D91" s="681"/>
      <c r="E91" s="681"/>
      <c r="F91" s="705"/>
      <c r="G91" s="705"/>
      <c r="H91" s="663"/>
      <c r="L91" s="663"/>
      <c r="M91" s="663"/>
      <c r="N91" s="664"/>
    </row>
    <row r="92" spans="1:14" ht="15">
      <c r="A92" s="666" t="s">
        <v>537</v>
      </c>
      <c r="B92" s="685" t="s">
        <v>503</v>
      </c>
      <c r="E92" s="681"/>
      <c r="F92" s="705"/>
      <c r="G92" s="705"/>
      <c r="H92" s="663"/>
      <c r="L92" s="663"/>
      <c r="M92" s="663"/>
      <c r="N92" s="664"/>
    </row>
    <row r="93" spans="1:14" ht="15">
      <c r="A93" s="666" t="s">
        <v>538</v>
      </c>
      <c r="B93" s="706" t="s">
        <v>505</v>
      </c>
      <c r="C93" s="692">
        <v>8614.18</v>
      </c>
      <c r="D93" s="692">
        <v>0</v>
      </c>
      <c r="E93" s="706"/>
      <c r="F93" s="697">
        <v>0.2418722218083547</v>
      </c>
      <c r="G93" s="697">
        <v>0</v>
      </c>
      <c r="H93" s="663"/>
      <c r="L93" s="663"/>
      <c r="M93" s="663"/>
      <c r="N93" s="664"/>
    </row>
    <row r="94" spans="1:14" ht="15">
      <c r="A94" s="666" t="s">
        <v>539</v>
      </c>
      <c r="B94" s="706" t="s">
        <v>507</v>
      </c>
      <c r="C94" s="692">
        <v>6803.325</v>
      </c>
      <c r="D94" s="692">
        <v>8614.18</v>
      </c>
      <c r="E94" s="706"/>
      <c r="F94" s="697">
        <v>0.19102634649314557</v>
      </c>
      <c r="G94" s="697">
        <v>0.2418722218083547</v>
      </c>
      <c r="H94" s="663"/>
      <c r="L94" s="663"/>
      <c r="M94" s="663"/>
      <c r="N94" s="664"/>
    </row>
    <row r="95" spans="1:14" ht="15">
      <c r="A95" s="666" t="s">
        <v>540</v>
      </c>
      <c r="B95" s="706" t="s">
        <v>509</v>
      </c>
      <c r="C95" s="692">
        <v>9713.725</v>
      </c>
      <c r="D95" s="692">
        <v>6803.325</v>
      </c>
      <c r="E95" s="706"/>
      <c r="F95" s="697">
        <v>0.2727456644492407</v>
      </c>
      <c r="G95" s="697">
        <v>0.19102634649314557</v>
      </c>
      <c r="H95" s="663"/>
      <c r="L95" s="663"/>
      <c r="M95" s="663"/>
      <c r="N95" s="664"/>
    </row>
    <row r="96" spans="1:14" ht="15">
      <c r="A96" s="666" t="s">
        <v>541</v>
      </c>
      <c r="B96" s="706" t="s">
        <v>511</v>
      </c>
      <c r="C96" s="692">
        <v>7134.6</v>
      </c>
      <c r="D96" s="692">
        <v>9713.725</v>
      </c>
      <c r="E96" s="706"/>
      <c r="F96" s="697">
        <v>0.20032801191917135</v>
      </c>
      <c r="G96" s="697">
        <v>0.2727456644492407</v>
      </c>
      <c r="H96" s="663"/>
      <c r="L96" s="663"/>
      <c r="M96" s="663"/>
      <c r="N96" s="664"/>
    </row>
    <row r="97" spans="1:14" ht="15">
      <c r="A97" s="666" t="s">
        <v>542</v>
      </c>
      <c r="B97" s="706" t="s">
        <v>513</v>
      </c>
      <c r="C97" s="692">
        <v>2207.05</v>
      </c>
      <c r="D97" s="692">
        <v>7134.6</v>
      </c>
      <c r="E97" s="706"/>
      <c r="F97" s="697">
        <v>0.06197038918877122</v>
      </c>
      <c r="G97" s="697">
        <v>0.20032801191917135</v>
      </c>
      <c r="H97" s="663"/>
      <c r="L97" s="663"/>
      <c r="M97" s="663"/>
      <c r="N97" s="664"/>
    </row>
    <row r="98" spans="1:14" ht="15">
      <c r="A98" s="666" t="s">
        <v>543</v>
      </c>
      <c r="B98" s="706" t="s">
        <v>515</v>
      </c>
      <c r="C98" s="692">
        <v>0</v>
      </c>
      <c r="D98" s="692">
        <v>2207.05</v>
      </c>
      <c r="E98" s="706"/>
      <c r="F98" s="697">
        <v>0</v>
      </c>
      <c r="G98" s="697">
        <v>0.06197038918877122</v>
      </c>
      <c r="H98" s="663"/>
      <c r="L98" s="663"/>
      <c r="M98" s="663"/>
      <c r="N98" s="664"/>
    </row>
    <row r="99" spans="1:13" ht="15">
      <c r="A99" s="666" t="s">
        <v>544</v>
      </c>
      <c r="B99" s="706" t="s">
        <v>517</v>
      </c>
      <c r="C99" s="692">
        <v>1141.70995</v>
      </c>
      <c r="D99" s="692">
        <v>1141.70995</v>
      </c>
      <c r="E99" s="706"/>
      <c r="F99" s="697">
        <v>0.03205736614131647</v>
      </c>
      <c r="G99" s="697">
        <v>0.03205736614131647</v>
      </c>
      <c r="H99" s="663"/>
      <c r="L99" s="663"/>
      <c r="M99" s="663"/>
    </row>
    <row r="100" spans="1:13" ht="15">
      <c r="A100" s="666" t="s">
        <v>545</v>
      </c>
      <c r="B100" s="707" t="s">
        <v>80</v>
      </c>
      <c r="C100" s="692">
        <v>35614.58995</v>
      </c>
      <c r="D100" s="692">
        <v>35614.58995</v>
      </c>
      <c r="E100" s="685"/>
      <c r="F100" s="699">
        <v>1</v>
      </c>
      <c r="G100" s="699">
        <v>1</v>
      </c>
      <c r="H100" s="663"/>
      <c r="L100" s="663"/>
      <c r="M100" s="663"/>
    </row>
    <row r="101" spans="1:13" ht="15" outlineLevel="1">
      <c r="A101" s="666" t="s">
        <v>546</v>
      </c>
      <c r="B101" s="708"/>
      <c r="C101" s="692"/>
      <c r="D101" s="692"/>
      <c r="E101" s="685"/>
      <c r="F101" s="697"/>
      <c r="G101" s="697"/>
      <c r="H101" s="663"/>
      <c r="L101" s="663"/>
      <c r="M101" s="663"/>
    </row>
    <row r="102" spans="1:13" ht="15" outlineLevel="1">
      <c r="A102" s="666" t="s">
        <v>547</v>
      </c>
      <c r="B102" s="708"/>
      <c r="C102" s="692"/>
      <c r="D102" s="692"/>
      <c r="E102" s="685"/>
      <c r="F102" s="697"/>
      <c r="G102" s="697"/>
      <c r="H102" s="663"/>
      <c r="L102" s="663"/>
      <c r="M102" s="663"/>
    </row>
    <row r="103" spans="1:13" ht="15" outlineLevel="1">
      <c r="A103" s="666" t="s">
        <v>548</v>
      </c>
      <c r="B103" s="708"/>
      <c r="C103" s="692"/>
      <c r="D103" s="692"/>
      <c r="E103" s="685"/>
      <c r="F103" s="697"/>
      <c r="G103" s="697"/>
      <c r="H103" s="663"/>
      <c r="L103" s="663"/>
      <c r="M103" s="663"/>
    </row>
    <row r="104" spans="1:13" ht="15" outlineLevel="1">
      <c r="A104" s="666" t="s">
        <v>549</v>
      </c>
      <c r="B104" s="708"/>
      <c r="C104" s="692"/>
      <c r="D104" s="692"/>
      <c r="E104" s="685"/>
      <c r="F104" s="697"/>
      <c r="G104" s="697"/>
      <c r="H104" s="663"/>
      <c r="L104" s="663"/>
      <c r="M104" s="663"/>
    </row>
    <row r="105" spans="1:13" ht="15" outlineLevel="1">
      <c r="A105" s="666" t="s">
        <v>550</v>
      </c>
      <c r="B105" s="708"/>
      <c r="C105" s="692"/>
      <c r="D105" s="692"/>
      <c r="E105" s="685"/>
      <c r="F105" s="697"/>
      <c r="G105" s="697"/>
      <c r="H105" s="663"/>
      <c r="L105" s="663"/>
      <c r="M105" s="663"/>
    </row>
    <row r="106" spans="1:13" ht="15" outlineLevel="1">
      <c r="A106" s="666" t="s">
        <v>551</v>
      </c>
      <c r="B106" s="708"/>
      <c r="C106" s="692"/>
      <c r="D106" s="692"/>
      <c r="E106" s="685"/>
      <c r="F106" s="697"/>
      <c r="G106" s="697"/>
      <c r="H106" s="663"/>
      <c r="L106" s="663"/>
      <c r="M106" s="663"/>
    </row>
    <row r="107" spans="1:13" ht="15" outlineLevel="1">
      <c r="A107" s="666" t="s">
        <v>552</v>
      </c>
      <c r="B107" s="708"/>
      <c r="C107" s="692"/>
      <c r="D107" s="692"/>
      <c r="E107" s="685"/>
      <c r="F107" s="697"/>
      <c r="G107" s="697"/>
      <c r="H107" s="663"/>
      <c r="L107" s="663"/>
      <c r="M107" s="663"/>
    </row>
    <row r="108" spans="1:13" ht="15" outlineLevel="1">
      <c r="A108" s="666" t="s">
        <v>553</v>
      </c>
      <c r="B108" s="707"/>
      <c r="C108" s="692"/>
      <c r="D108" s="692"/>
      <c r="E108" s="685"/>
      <c r="F108" s="697"/>
      <c r="G108" s="697"/>
      <c r="H108" s="663"/>
      <c r="L108" s="663"/>
      <c r="M108" s="663"/>
    </row>
    <row r="109" spans="1:13" ht="15" outlineLevel="1">
      <c r="A109" s="666" t="s">
        <v>554</v>
      </c>
      <c r="B109" s="708"/>
      <c r="C109" s="692"/>
      <c r="D109" s="692"/>
      <c r="E109" s="685"/>
      <c r="F109" s="697"/>
      <c r="G109" s="697"/>
      <c r="H109" s="663"/>
      <c r="L109" s="663"/>
      <c r="M109" s="663"/>
    </row>
    <row r="110" spans="1:13" ht="15" outlineLevel="1">
      <c r="A110" s="666" t="s">
        <v>555</v>
      </c>
      <c r="B110" s="708"/>
      <c r="C110" s="692"/>
      <c r="D110" s="692"/>
      <c r="E110" s="685"/>
      <c r="F110" s="697"/>
      <c r="G110" s="697"/>
      <c r="H110" s="663"/>
      <c r="L110" s="663"/>
      <c r="M110" s="663"/>
    </row>
    <row r="111" spans="1:13" ht="15" customHeight="1">
      <c r="A111" s="688"/>
      <c r="B111" s="689" t="s">
        <v>556</v>
      </c>
      <c r="C111" s="691" t="s">
        <v>557</v>
      </c>
      <c r="D111" s="691" t="s">
        <v>558</v>
      </c>
      <c r="E111" s="690"/>
      <c r="F111" s="691" t="s">
        <v>559</v>
      </c>
      <c r="G111" s="691" t="s">
        <v>560</v>
      </c>
      <c r="H111" s="663"/>
      <c r="L111" s="663"/>
      <c r="M111" s="663"/>
    </row>
    <row r="112" spans="1:14" s="710" customFormat="1" ht="15">
      <c r="A112" s="666" t="s">
        <v>561</v>
      </c>
      <c r="B112" s="685" t="s">
        <v>562</v>
      </c>
      <c r="C112" s="666">
        <v>0</v>
      </c>
      <c r="D112" s="666">
        <v>0</v>
      </c>
      <c r="E112" s="697"/>
      <c r="F112" s="697">
        <v>0</v>
      </c>
      <c r="G112" s="697">
        <v>0</v>
      </c>
      <c r="H112" s="663"/>
      <c r="I112" s="666"/>
      <c r="J112" s="666"/>
      <c r="K112" s="666"/>
      <c r="L112" s="663"/>
      <c r="M112" s="663"/>
      <c r="N112" s="663"/>
    </row>
    <row r="113" spans="1:14" s="710" customFormat="1" ht="15">
      <c r="A113" s="666" t="s">
        <v>563</v>
      </c>
      <c r="B113" s="685" t="s">
        <v>564</v>
      </c>
      <c r="C113" s="666">
        <v>0</v>
      </c>
      <c r="D113" s="666">
        <v>0</v>
      </c>
      <c r="E113" s="697"/>
      <c r="F113" s="697">
        <v>0</v>
      </c>
      <c r="G113" s="697">
        <v>0</v>
      </c>
      <c r="H113" s="663"/>
      <c r="I113" s="666"/>
      <c r="J113" s="666"/>
      <c r="K113" s="666"/>
      <c r="L113" s="663"/>
      <c r="M113" s="663"/>
      <c r="N113" s="663"/>
    </row>
    <row r="114" spans="1:14" s="710" customFormat="1" ht="15">
      <c r="A114" s="666" t="s">
        <v>565</v>
      </c>
      <c r="B114" s="685" t="s">
        <v>566</v>
      </c>
      <c r="C114" s="666">
        <v>0</v>
      </c>
      <c r="D114" s="666">
        <v>0</v>
      </c>
      <c r="E114" s="697"/>
      <c r="F114" s="697">
        <v>0</v>
      </c>
      <c r="G114" s="697">
        <v>0</v>
      </c>
      <c r="H114" s="663"/>
      <c r="I114" s="666"/>
      <c r="J114" s="666"/>
      <c r="K114" s="666"/>
      <c r="L114" s="663"/>
      <c r="M114" s="663"/>
      <c r="N114" s="663"/>
    </row>
    <row r="115" spans="1:14" s="710" customFormat="1" ht="15">
      <c r="A115" s="666" t="s">
        <v>567</v>
      </c>
      <c r="B115" s="685" t="s">
        <v>568</v>
      </c>
      <c r="C115" s="666">
        <v>0</v>
      </c>
      <c r="D115" s="666">
        <v>0</v>
      </c>
      <c r="E115" s="697"/>
      <c r="F115" s="697">
        <v>0</v>
      </c>
      <c r="G115" s="697">
        <v>0</v>
      </c>
      <c r="H115" s="663"/>
      <c r="I115" s="666"/>
      <c r="J115" s="666"/>
      <c r="K115" s="666"/>
      <c r="L115" s="663"/>
      <c r="M115" s="663"/>
      <c r="N115" s="663"/>
    </row>
    <row r="116" spans="1:14" s="710" customFormat="1" ht="15">
      <c r="A116" s="666" t="s">
        <v>569</v>
      </c>
      <c r="B116" s="685" t="s">
        <v>570</v>
      </c>
      <c r="C116" s="666">
        <v>0</v>
      </c>
      <c r="D116" s="666">
        <v>0</v>
      </c>
      <c r="E116" s="697"/>
      <c r="F116" s="697">
        <v>0</v>
      </c>
      <c r="G116" s="697">
        <v>0</v>
      </c>
      <c r="H116" s="663"/>
      <c r="I116" s="666"/>
      <c r="J116" s="666"/>
      <c r="K116" s="666"/>
      <c r="L116" s="663"/>
      <c r="M116" s="663"/>
      <c r="N116" s="663"/>
    </row>
    <row r="117" spans="1:14" s="710" customFormat="1" ht="15">
      <c r="A117" s="666" t="s">
        <v>571</v>
      </c>
      <c r="B117" s="685" t="s">
        <v>572</v>
      </c>
      <c r="C117" s="666">
        <v>0</v>
      </c>
      <c r="D117" s="666">
        <v>0</v>
      </c>
      <c r="E117" s="685"/>
      <c r="F117" s="697">
        <v>0</v>
      </c>
      <c r="G117" s="697">
        <v>0</v>
      </c>
      <c r="H117" s="663"/>
      <c r="I117" s="666"/>
      <c r="J117" s="666"/>
      <c r="K117" s="666"/>
      <c r="L117" s="663"/>
      <c r="M117" s="663"/>
      <c r="N117" s="663"/>
    </row>
    <row r="118" spans="1:13" ht="15">
      <c r="A118" s="666" t="s">
        <v>573</v>
      </c>
      <c r="B118" s="685" t="s">
        <v>574</v>
      </c>
      <c r="C118" s="692">
        <v>52516.61542743</v>
      </c>
      <c r="D118" s="692">
        <v>52977.119641</v>
      </c>
      <c r="E118" s="685"/>
      <c r="F118" s="697">
        <v>1</v>
      </c>
      <c r="G118" s="697">
        <v>1</v>
      </c>
      <c r="H118" s="663"/>
      <c r="L118" s="663"/>
      <c r="M118" s="663"/>
    </row>
    <row r="119" spans="1:13" ht="15">
      <c r="A119" s="666" t="s">
        <v>575</v>
      </c>
      <c r="B119" s="685" t="s">
        <v>576</v>
      </c>
      <c r="C119" s="666">
        <v>0</v>
      </c>
      <c r="D119" s="666">
        <v>0</v>
      </c>
      <c r="E119" s="685"/>
      <c r="F119" s="697">
        <v>0</v>
      </c>
      <c r="G119" s="697">
        <v>0</v>
      </c>
      <c r="H119" s="663"/>
      <c r="L119" s="663"/>
      <c r="M119" s="663"/>
    </row>
    <row r="120" spans="1:13" ht="15">
      <c r="A120" s="666" t="s">
        <v>577</v>
      </c>
      <c r="B120" s="685" t="s">
        <v>578</v>
      </c>
      <c r="C120" s="666">
        <v>0</v>
      </c>
      <c r="D120" s="666">
        <v>0</v>
      </c>
      <c r="E120" s="685"/>
      <c r="F120" s="697">
        <v>0</v>
      </c>
      <c r="G120" s="697">
        <v>0</v>
      </c>
      <c r="H120" s="663"/>
      <c r="L120" s="663"/>
      <c r="M120" s="663"/>
    </row>
    <row r="121" spans="1:13" ht="15">
      <c r="A121" s="666" t="s">
        <v>579</v>
      </c>
      <c r="B121" s="685" t="s">
        <v>580</v>
      </c>
      <c r="C121" s="666">
        <v>0</v>
      </c>
      <c r="D121" s="666">
        <v>0</v>
      </c>
      <c r="E121" s="685"/>
      <c r="F121" s="697">
        <v>0</v>
      </c>
      <c r="G121" s="697">
        <v>0</v>
      </c>
      <c r="H121" s="663"/>
      <c r="L121" s="663"/>
      <c r="M121" s="663"/>
    </row>
    <row r="122" spans="1:13" ht="15">
      <c r="A122" s="666" t="s">
        <v>581</v>
      </c>
      <c r="B122" s="685" t="s">
        <v>582</v>
      </c>
      <c r="C122" s="666">
        <v>0</v>
      </c>
      <c r="D122" s="666">
        <v>0</v>
      </c>
      <c r="E122" s="685"/>
      <c r="F122" s="697">
        <v>0</v>
      </c>
      <c r="G122" s="697">
        <v>0</v>
      </c>
      <c r="H122" s="663"/>
      <c r="L122" s="663"/>
      <c r="M122" s="663"/>
    </row>
    <row r="123" spans="1:13" ht="15">
      <c r="A123" s="666" t="s">
        <v>583</v>
      </c>
      <c r="B123" s="685" t="s">
        <v>584</v>
      </c>
      <c r="C123" s="666">
        <v>0</v>
      </c>
      <c r="D123" s="666">
        <v>0</v>
      </c>
      <c r="E123" s="685"/>
      <c r="F123" s="697">
        <v>0</v>
      </c>
      <c r="G123" s="697">
        <v>0</v>
      </c>
      <c r="H123" s="663"/>
      <c r="L123" s="663"/>
      <c r="M123" s="663"/>
    </row>
    <row r="124" spans="1:13" ht="15">
      <c r="A124" s="666" t="s">
        <v>585</v>
      </c>
      <c r="B124" s="685" t="s">
        <v>586</v>
      </c>
      <c r="C124" s="666">
        <v>0</v>
      </c>
      <c r="D124" s="666">
        <v>0</v>
      </c>
      <c r="E124" s="685"/>
      <c r="F124" s="697">
        <v>0</v>
      </c>
      <c r="G124" s="697">
        <v>0</v>
      </c>
      <c r="H124" s="663"/>
      <c r="L124" s="663"/>
      <c r="M124" s="663"/>
    </row>
    <row r="125" spans="1:13" ht="15">
      <c r="A125" s="666" t="s">
        <v>587</v>
      </c>
      <c r="B125" s="685" t="s">
        <v>588</v>
      </c>
      <c r="C125" s="666">
        <v>0</v>
      </c>
      <c r="D125" s="666">
        <v>0</v>
      </c>
      <c r="E125" s="685"/>
      <c r="F125" s="697">
        <v>0</v>
      </c>
      <c r="G125" s="697">
        <v>0</v>
      </c>
      <c r="H125" s="663"/>
      <c r="L125" s="663"/>
      <c r="M125" s="663"/>
    </row>
    <row r="126" spans="1:13" ht="15">
      <c r="A126" s="666" t="s">
        <v>589</v>
      </c>
      <c r="B126" s="685" t="s">
        <v>327</v>
      </c>
      <c r="C126" s="666">
        <v>0</v>
      </c>
      <c r="D126" s="666">
        <v>0</v>
      </c>
      <c r="E126" s="685"/>
      <c r="F126" s="697">
        <v>0</v>
      </c>
      <c r="G126" s="697">
        <v>0</v>
      </c>
      <c r="H126" s="663"/>
      <c r="L126" s="663"/>
      <c r="M126" s="663"/>
    </row>
    <row r="127" spans="1:13" ht="15">
      <c r="A127" s="666" t="s">
        <v>590</v>
      </c>
      <c r="B127" s="707" t="s">
        <v>80</v>
      </c>
      <c r="C127" s="692">
        <v>52516.61542743</v>
      </c>
      <c r="D127" s="692">
        <v>52977.119641</v>
      </c>
      <c r="E127" s="685"/>
      <c r="F127" s="695">
        <v>1</v>
      </c>
      <c r="G127" s="695">
        <v>1</v>
      </c>
      <c r="H127" s="663"/>
      <c r="L127" s="663"/>
      <c r="M127" s="663"/>
    </row>
    <row r="128" spans="1:13" ht="15" outlineLevel="1">
      <c r="A128" s="666" t="s">
        <v>591</v>
      </c>
      <c r="B128" s="700"/>
      <c r="E128" s="685"/>
      <c r="F128" s="697"/>
      <c r="G128" s="697"/>
      <c r="H128" s="663"/>
      <c r="L128" s="663"/>
      <c r="M128" s="663"/>
    </row>
    <row r="129" spans="1:13" ht="15" outlineLevel="1">
      <c r="A129" s="666" t="s">
        <v>592</v>
      </c>
      <c r="B129" s="700"/>
      <c r="E129" s="685"/>
      <c r="F129" s="697"/>
      <c r="G129" s="697"/>
      <c r="H129" s="663"/>
      <c r="L129" s="663"/>
      <c r="M129" s="663"/>
    </row>
    <row r="130" spans="1:13" ht="15" outlineLevel="1">
      <c r="A130" s="666" t="s">
        <v>593</v>
      </c>
      <c r="B130" s="700"/>
      <c r="E130" s="685"/>
      <c r="F130" s="697"/>
      <c r="G130" s="697"/>
      <c r="H130" s="663"/>
      <c r="L130" s="663"/>
      <c r="M130" s="663"/>
    </row>
    <row r="131" spans="1:13" ht="15" outlineLevel="1">
      <c r="A131" s="666" t="s">
        <v>594</v>
      </c>
      <c r="B131" s="700"/>
      <c r="E131" s="685"/>
      <c r="F131" s="697"/>
      <c r="G131" s="697"/>
      <c r="H131" s="663"/>
      <c r="L131" s="663"/>
      <c r="M131" s="663"/>
    </row>
    <row r="132" spans="1:13" ht="15" outlineLevel="1">
      <c r="A132" s="666" t="s">
        <v>595</v>
      </c>
      <c r="B132" s="700"/>
      <c r="E132" s="685"/>
      <c r="F132" s="697"/>
      <c r="G132" s="697"/>
      <c r="H132" s="663"/>
      <c r="L132" s="663"/>
      <c r="M132" s="663"/>
    </row>
    <row r="133" spans="1:13" ht="15" outlineLevel="1">
      <c r="A133" s="666" t="s">
        <v>596</v>
      </c>
      <c r="B133" s="700"/>
      <c r="E133" s="685"/>
      <c r="F133" s="697"/>
      <c r="G133" s="697"/>
      <c r="H133" s="663"/>
      <c r="L133" s="663"/>
      <c r="M133" s="663"/>
    </row>
    <row r="134" spans="1:13" ht="15" outlineLevel="1">
      <c r="A134" s="666" t="s">
        <v>597</v>
      </c>
      <c r="B134" s="700"/>
      <c r="E134" s="685"/>
      <c r="F134" s="697"/>
      <c r="G134" s="697"/>
      <c r="H134" s="663"/>
      <c r="L134" s="663"/>
      <c r="M134" s="663"/>
    </row>
    <row r="135" spans="1:13" ht="15" outlineLevel="1">
      <c r="A135" s="666" t="s">
        <v>598</v>
      </c>
      <c r="B135" s="700"/>
      <c r="E135" s="685"/>
      <c r="F135" s="697"/>
      <c r="G135" s="697"/>
      <c r="H135" s="663"/>
      <c r="L135" s="663"/>
      <c r="M135" s="663"/>
    </row>
    <row r="136" spans="1:13" ht="15" outlineLevel="1">
      <c r="A136" s="666" t="s">
        <v>599</v>
      </c>
      <c r="B136" s="700"/>
      <c r="C136" s="664"/>
      <c r="D136" s="664"/>
      <c r="E136" s="664"/>
      <c r="F136" s="697"/>
      <c r="G136" s="697"/>
      <c r="H136" s="663"/>
      <c r="L136" s="663"/>
      <c r="M136" s="663"/>
    </row>
    <row r="137" spans="1:13" ht="15" customHeight="1">
      <c r="A137" s="688"/>
      <c r="B137" s="689" t="s">
        <v>600</v>
      </c>
      <c r="C137" s="691" t="s">
        <v>557</v>
      </c>
      <c r="D137" s="691" t="s">
        <v>558</v>
      </c>
      <c r="E137" s="690"/>
      <c r="F137" s="691" t="s">
        <v>559</v>
      </c>
      <c r="G137" s="691" t="s">
        <v>560</v>
      </c>
      <c r="H137" s="663"/>
      <c r="L137" s="663"/>
      <c r="M137" s="663"/>
    </row>
    <row r="138" spans="1:14" s="710" customFormat="1" ht="15">
      <c r="A138" s="666" t="s">
        <v>601</v>
      </c>
      <c r="B138" s="685" t="s">
        <v>562</v>
      </c>
      <c r="C138" s="692">
        <v>10290</v>
      </c>
      <c r="D138" s="666" t="s">
        <v>501</v>
      </c>
      <c r="E138" s="697"/>
      <c r="F138" s="697">
        <v>0.3682891911238368</v>
      </c>
      <c r="G138" s="697" t="s">
        <v>501</v>
      </c>
      <c r="H138" s="663"/>
      <c r="I138" s="666"/>
      <c r="J138" s="666"/>
      <c r="K138" s="666"/>
      <c r="L138" s="663"/>
      <c r="M138" s="663"/>
      <c r="N138" s="663"/>
    </row>
    <row r="139" spans="1:14" s="710" customFormat="1" ht="15">
      <c r="A139" s="666" t="s">
        <v>602</v>
      </c>
      <c r="B139" s="685" t="s">
        <v>564</v>
      </c>
      <c r="C139" s="692">
        <v>9750</v>
      </c>
      <c r="D139" s="666" t="s">
        <v>501</v>
      </c>
      <c r="E139" s="697"/>
      <c r="F139" s="697">
        <v>0.34896206156048676</v>
      </c>
      <c r="G139" s="697" t="s">
        <v>501</v>
      </c>
      <c r="H139" s="663"/>
      <c r="I139" s="666"/>
      <c r="J139" s="666"/>
      <c r="K139" s="666"/>
      <c r="L139" s="663"/>
      <c r="M139" s="663"/>
      <c r="N139" s="663"/>
    </row>
    <row r="140" spans="1:14" s="710" customFormat="1" ht="15">
      <c r="A140" s="666" t="s">
        <v>603</v>
      </c>
      <c r="B140" s="685" t="s">
        <v>566</v>
      </c>
      <c r="C140" s="692">
        <v>1350</v>
      </c>
      <c r="D140" s="666" t="s">
        <v>501</v>
      </c>
      <c r="E140" s="697"/>
      <c r="F140" s="697">
        <v>0.048317823908375086</v>
      </c>
      <c r="G140" s="697" t="s">
        <v>501</v>
      </c>
      <c r="H140" s="663"/>
      <c r="I140" s="666"/>
      <c r="J140" s="666"/>
      <c r="K140" s="666"/>
      <c r="L140" s="663"/>
      <c r="M140" s="663"/>
      <c r="N140" s="663"/>
    </row>
    <row r="141" spans="1:14" s="710" customFormat="1" ht="15">
      <c r="A141" s="666" t="s">
        <v>604</v>
      </c>
      <c r="B141" s="685" t="s">
        <v>568</v>
      </c>
      <c r="C141" s="692">
        <v>0</v>
      </c>
      <c r="D141" s="666" t="s">
        <v>501</v>
      </c>
      <c r="E141" s="697"/>
      <c r="F141" s="697">
        <v>0</v>
      </c>
      <c r="G141" s="697" t="s">
        <v>501</v>
      </c>
      <c r="H141" s="663"/>
      <c r="I141" s="666"/>
      <c r="J141" s="666"/>
      <c r="K141" s="666"/>
      <c r="L141" s="663"/>
      <c r="M141" s="663"/>
      <c r="N141" s="663"/>
    </row>
    <row r="142" spans="1:14" s="710" customFormat="1" ht="15">
      <c r="A142" s="666" t="s">
        <v>605</v>
      </c>
      <c r="B142" s="685" t="s">
        <v>570</v>
      </c>
      <c r="C142" s="692">
        <v>500</v>
      </c>
      <c r="D142" s="666" t="s">
        <v>501</v>
      </c>
      <c r="E142" s="697"/>
      <c r="F142" s="697">
        <v>0.01789549033643522</v>
      </c>
      <c r="G142" s="697" t="s">
        <v>501</v>
      </c>
      <c r="H142" s="663"/>
      <c r="I142" s="666"/>
      <c r="J142" s="666"/>
      <c r="K142" s="666"/>
      <c r="L142" s="663"/>
      <c r="M142" s="663"/>
      <c r="N142" s="663"/>
    </row>
    <row r="143" spans="1:14" s="710" customFormat="1" ht="15">
      <c r="A143" s="666" t="s">
        <v>606</v>
      </c>
      <c r="B143" s="685" t="s">
        <v>572</v>
      </c>
      <c r="C143" s="692">
        <v>750</v>
      </c>
      <c r="D143" s="666" t="s">
        <v>501</v>
      </c>
      <c r="E143" s="685"/>
      <c r="F143" s="697">
        <v>0.026843235504652826</v>
      </c>
      <c r="G143" s="697" t="s">
        <v>501</v>
      </c>
      <c r="H143" s="663"/>
      <c r="I143" s="666"/>
      <c r="J143" s="666"/>
      <c r="K143" s="666"/>
      <c r="L143" s="663"/>
      <c r="M143" s="663"/>
      <c r="N143" s="663"/>
    </row>
    <row r="144" spans="1:13" ht="15">
      <c r="A144" s="666" t="s">
        <v>607</v>
      </c>
      <c r="B144" s="685" t="s">
        <v>574</v>
      </c>
      <c r="C144" s="692">
        <v>5300</v>
      </c>
      <c r="D144" s="666" t="s">
        <v>501</v>
      </c>
      <c r="E144" s="685"/>
      <c r="F144" s="697">
        <v>0.1896921975662133</v>
      </c>
      <c r="G144" s="697" t="s">
        <v>501</v>
      </c>
      <c r="H144" s="663"/>
      <c r="L144" s="663"/>
      <c r="M144" s="663"/>
    </row>
    <row r="145" spans="1:13" ht="15">
      <c r="A145" s="666" t="s">
        <v>608</v>
      </c>
      <c r="B145" s="685" t="s">
        <v>576</v>
      </c>
      <c r="C145" s="692">
        <v>0</v>
      </c>
      <c r="D145" s="666" t="s">
        <v>501</v>
      </c>
      <c r="E145" s="685"/>
      <c r="F145" s="697">
        <v>0</v>
      </c>
      <c r="G145" s="697" t="s">
        <v>501</v>
      </c>
      <c r="H145" s="663"/>
      <c r="L145" s="663"/>
      <c r="M145" s="663"/>
    </row>
    <row r="146" spans="1:13" ht="15">
      <c r="A146" s="666" t="s">
        <v>609</v>
      </c>
      <c r="B146" s="685" t="s">
        <v>578</v>
      </c>
      <c r="C146" s="692">
        <v>0</v>
      </c>
      <c r="D146" s="666" t="s">
        <v>501</v>
      </c>
      <c r="E146" s="685"/>
      <c r="F146" s="697">
        <v>0</v>
      </c>
      <c r="G146" s="697" t="s">
        <v>501</v>
      </c>
      <c r="H146" s="663"/>
      <c r="L146" s="663"/>
      <c r="M146" s="663"/>
    </row>
    <row r="147" spans="1:14" ht="15">
      <c r="A147" s="666" t="s">
        <v>610</v>
      </c>
      <c r="B147" s="685" t="s">
        <v>580</v>
      </c>
      <c r="C147" s="692">
        <v>0</v>
      </c>
      <c r="D147" s="666" t="s">
        <v>501</v>
      </c>
      <c r="E147" s="685"/>
      <c r="F147" s="697">
        <v>0</v>
      </c>
      <c r="G147" s="697" t="s">
        <v>501</v>
      </c>
      <c r="H147" s="663"/>
      <c r="L147" s="663"/>
      <c r="M147" s="663"/>
      <c r="N147" s="664"/>
    </row>
    <row r="148" spans="1:14" ht="15">
      <c r="A148" s="666" t="s">
        <v>611</v>
      </c>
      <c r="B148" s="685" t="s">
        <v>582</v>
      </c>
      <c r="C148" s="692">
        <v>0</v>
      </c>
      <c r="D148" s="666" t="s">
        <v>501</v>
      </c>
      <c r="E148" s="685"/>
      <c r="F148" s="697">
        <v>0</v>
      </c>
      <c r="G148" s="697" t="s">
        <v>501</v>
      </c>
      <c r="H148" s="663"/>
      <c r="L148" s="663"/>
      <c r="M148" s="663"/>
      <c r="N148" s="664"/>
    </row>
    <row r="149" spans="1:14" ht="15">
      <c r="A149" s="666" t="s">
        <v>612</v>
      </c>
      <c r="B149" s="685" t="s">
        <v>584</v>
      </c>
      <c r="C149" s="692">
        <v>0</v>
      </c>
      <c r="D149" s="666" t="s">
        <v>501</v>
      </c>
      <c r="E149" s="685"/>
      <c r="F149" s="697">
        <v>0</v>
      </c>
      <c r="G149" s="697" t="s">
        <v>501</v>
      </c>
      <c r="H149" s="663"/>
      <c r="L149" s="663"/>
      <c r="M149" s="663"/>
      <c r="N149" s="664"/>
    </row>
    <row r="150" spans="1:14" ht="15">
      <c r="A150" s="666" t="s">
        <v>613</v>
      </c>
      <c r="B150" s="685" t="s">
        <v>586</v>
      </c>
      <c r="C150" s="692">
        <v>0</v>
      </c>
      <c r="D150" s="666" t="s">
        <v>501</v>
      </c>
      <c r="E150" s="685"/>
      <c r="F150" s="697">
        <v>0</v>
      </c>
      <c r="G150" s="697" t="s">
        <v>501</v>
      </c>
      <c r="H150" s="663"/>
      <c r="L150" s="663"/>
      <c r="M150" s="663"/>
      <c r="N150" s="664"/>
    </row>
    <row r="151" spans="1:14" ht="15">
      <c r="A151" s="666" t="s">
        <v>614</v>
      </c>
      <c r="B151" s="685" t="s">
        <v>588</v>
      </c>
      <c r="C151" s="692">
        <v>0</v>
      </c>
      <c r="D151" s="666" t="s">
        <v>501</v>
      </c>
      <c r="E151" s="685"/>
      <c r="F151" s="697">
        <v>0</v>
      </c>
      <c r="G151" s="697" t="s">
        <v>501</v>
      </c>
      <c r="H151" s="663"/>
      <c r="L151" s="663"/>
      <c r="M151" s="663"/>
      <c r="N151" s="664"/>
    </row>
    <row r="152" spans="1:14" ht="15">
      <c r="A152" s="666" t="s">
        <v>615</v>
      </c>
      <c r="B152" s="685" t="s">
        <v>327</v>
      </c>
      <c r="C152" s="692">
        <v>0</v>
      </c>
      <c r="D152" s="666" t="s">
        <v>501</v>
      </c>
      <c r="E152" s="685"/>
      <c r="F152" s="697">
        <v>0</v>
      </c>
      <c r="G152" s="697" t="s">
        <v>501</v>
      </c>
      <c r="H152" s="663"/>
      <c r="L152" s="663"/>
      <c r="M152" s="663"/>
      <c r="N152" s="664"/>
    </row>
    <row r="153" spans="1:14" ht="15">
      <c r="A153" s="666" t="s">
        <v>616</v>
      </c>
      <c r="B153" s="707" t="s">
        <v>80</v>
      </c>
      <c r="C153" s="692">
        <v>27940</v>
      </c>
      <c r="D153" s="666" t="s">
        <v>501</v>
      </c>
      <c r="E153" s="685"/>
      <c r="F153" s="695">
        <v>1</v>
      </c>
      <c r="G153" s="697" t="s">
        <v>501</v>
      </c>
      <c r="H153" s="663"/>
      <c r="L153" s="663"/>
      <c r="M153" s="663"/>
      <c r="N153" s="664"/>
    </row>
    <row r="154" spans="1:14" ht="15" outlineLevel="1">
      <c r="A154" s="666" t="s">
        <v>617</v>
      </c>
      <c r="B154" s="700"/>
      <c r="E154" s="685"/>
      <c r="F154" s="697"/>
      <c r="G154" s="697"/>
      <c r="H154" s="663"/>
      <c r="L154" s="663"/>
      <c r="M154" s="663"/>
      <c r="N154" s="664"/>
    </row>
    <row r="155" spans="1:14" ht="15" outlineLevel="1">
      <c r="A155" s="666" t="s">
        <v>618</v>
      </c>
      <c r="B155" s="700"/>
      <c r="E155" s="685"/>
      <c r="F155" s="697"/>
      <c r="G155" s="697"/>
      <c r="H155" s="663"/>
      <c r="L155" s="663"/>
      <c r="M155" s="663"/>
      <c r="N155" s="664"/>
    </row>
    <row r="156" spans="1:14" ht="15" outlineLevel="1">
      <c r="A156" s="666" t="s">
        <v>619</v>
      </c>
      <c r="B156" s="700"/>
      <c r="E156" s="685"/>
      <c r="F156" s="697"/>
      <c r="G156" s="697"/>
      <c r="H156" s="663"/>
      <c r="L156" s="663"/>
      <c r="M156" s="663"/>
      <c r="N156" s="664"/>
    </row>
    <row r="157" spans="1:14" ht="15" outlineLevel="1">
      <c r="A157" s="666" t="s">
        <v>620</v>
      </c>
      <c r="B157" s="700"/>
      <c r="E157" s="685"/>
      <c r="F157" s="697"/>
      <c r="G157" s="697"/>
      <c r="H157" s="663"/>
      <c r="L157" s="663"/>
      <c r="M157" s="663"/>
      <c r="N157" s="664"/>
    </row>
    <row r="158" spans="1:14" ht="15" outlineLevel="1">
      <c r="A158" s="666" t="s">
        <v>621</v>
      </c>
      <c r="B158" s="700"/>
      <c r="E158" s="685"/>
      <c r="F158" s="697"/>
      <c r="G158" s="697"/>
      <c r="H158" s="663"/>
      <c r="L158" s="663"/>
      <c r="M158" s="663"/>
      <c r="N158" s="664"/>
    </row>
    <row r="159" spans="1:14" ht="15" outlineLevel="1">
      <c r="A159" s="666" t="s">
        <v>622</v>
      </c>
      <c r="B159" s="700"/>
      <c r="E159" s="685"/>
      <c r="F159" s="697"/>
      <c r="G159" s="697"/>
      <c r="H159" s="663"/>
      <c r="L159" s="663"/>
      <c r="M159" s="663"/>
      <c r="N159" s="664"/>
    </row>
    <row r="160" spans="1:14" ht="15" outlineLevel="1">
      <c r="A160" s="666" t="s">
        <v>623</v>
      </c>
      <c r="B160" s="700"/>
      <c r="E160" s="685"/>
      <c r="F160" s="697"/>
      <c r="G160" s="697"/>
      <c r="H160" s="663"/>
      <c r="L160" s="663"/>
      <c r="M160" s="663"/>
      <c r="N160" s="664"/>
    </row>
    <row r="161" spans="1:14" ht="15" outlineLevel="1">
      <c r="A161" s="666" t="s">
        <v>624</v>
      </c>
      <c r="B161" s="700"/>
      <c r="E161" s="685"/>
      <c r="F161" s="697"/>
      <c r="G161" s="697"/>
      <c r="H161" s="663"/>
      <c r="L161" s="663"/>
      <c r="M161" s="663"/>
      <c r="N161" s="664"/>
    </row>
    <row r="162" spans="1:14" ht="15" outlineLevel="1">
      <c r="A162" s="666" t="s">
        <v>625</v>
      </c>
      <c r="B162" s="700"/>
      <c r="C162" s="664"/>
      <c r="D162" s="664"/>
      <c r="E162" s="664"/>
      <c r="F162" s="697"/>
      <c r="G162" s="697"/>
      <c r="H162" s="663"/>
      <c r="L162" s="663"/>
      <c r="M162" s="663"/>
      <c r="N162" s="664"/>
    </row>
    <row r="163" spans="1:14" ht="15" customHeight="1">
      <c r="A163" s="688"/>
      <c r="B163" s="689" t="s">
        <v>626</v>
      </c>
      <c r="C163" s="711" t="s">
        <v>557</v>
      </c>
      <c r="D163" s="711" t="s">
        <v>558</v>
      </c>
      <c r="E163" s="690"/>
      <c r="F163" s="711" t="s">
        <v>559</v>
      </c>
      <c r="G163" s="711" t="s">
        <v>560</v>
      </c>
      <c r="H163" s="663"/>
      <c r="L163" s="663"/>
      <c r="M163" s="663"/>
      <c r="N163" s="664"/>
    </row>
    <row r="164" spans="1:14" ht="15">
      <c r="A164" s="666" t="s">
        <v>627</v>
      </c>
      <c r="B164" s="663" t="s">
        <v>628</v>
      </c>
      <c r="C164" s="692">
        <v>31084.59495</v>
      </c>
      <c r="D164" s="666" t="s">
        <v>501</v>
      </c>
      <c r="E164" s="712"/>
      <c r="F164" s="713">
        <v>0.8728050777403377</v>
      </c>
      <c r="G164" s="666" t="s">
        <v>501</v>
      </c>
      <c r="H164" s="663"/>
      <c r="L164" s="663"/>
      <c r="M164" s="663"/>
      <c r="N164" s="664"/>
    </row>
    <row r="165" spans="1:14" ht="15">
      <c r="A165" s="666" t="s">
        <v>629</v>
      </c>
      <c r="B165" s="663" t="s">
        <v>630</v>
      </c>
      <c r="C165" s="692">
        <v>4529.995</v>
      </c>
      <c r="D165" s="666" t="s">
        <v>501</v>
      </c>
      <c r="E165" s="712"/>
      <c r="F165" s="713">
        <v>0.12719492225966228</v>
      </c>
      <c r="G165" s="666" t="s">
        <v>501</v>
      </c>
      <c r="H165" s="663"/>
      <c r="L165" s="663"/>
      <c r="M165" s="663"/>
      <c r="N165" s="664"/>
    </row>
    <row r="166" spans="1:14" ht="15">
      <c r="A166" s="666" t="s">
        <v>631</v>
      </c>
      <c r="B166" s="663" t="s">
        <v>327</v>
      </c>
      <c r="C166" s="692">
        <v>0</v>
      </c>
      <c r="D166" s="666" t="s">
        <v>501</v>
      </c>
      <c r="E166" s="712"/>
      <c r="F166" s="713">
        <v>0</v>
      </c>
      <c r="G166" s="666" t="s">
        <v>501</v>
      </c>
      <c r="H166" s="663"/>
      <c r="L166" s="663"/>
      <c r="M166" s="663"/>
      <c r="N166" s="664"/>
    </row>
    <row r="167" spans="1:14" ht="15">
      <c r="A167" s="666" t="s">
        <v>632</v>
      </c>
      <c r="B167" s="714" t="s">
        <v>80</v>
      </c>
      <c r="C167" s="692">
        <v>35614.58995</v>
      </c>
      <c r="D167" s="666" t="s">
        <v>501</v>
      </c>
      <c r="E167" s="712"/>
      <c r="F167" s="713">
        <v>1</v>
      </c>
      <c r="G167" s="666" t="s">
        <v>501</v>
      </c>
      <c r="H167" s="663"/>
      <c r="L167" s="663"/>
      <c r="M167" s="663"/>
      <c r="N167" s="664"/>
    </row>
    <row r="168" spans="1:14" ht="15" outlineLevel="1">
      <c r="A168" s="666" t="s">
        <v>633</v>
      </c>
      <c r="B168" s="714"/>
      <c r="C168" s="663"/>
      <c r="E168" s="712"/>
      <c r="F168" s="712"/>
      <c r="G168" s="706"/>
      <c r="H168" s="663"/>
      <c r="L168" s="663"/>
      <c r="M168" s="663"/>
      <c r="N168" s="664"/>
    </row>
    <row r="169" spans="1:14" ht="15" outlineLevel="1">
      <c r="A169" s="666" t="s">
        <v>634</v>
      </c>
      <c r="B169" s="714"/>
      <c r="C169" s="663"/>
      <c r="E169" s="712"/>
      <c r="F169" s="712"/>
      <c r="G169" s="706"/>
      <c r="H169" s="663"/>
      <c r="L169" s="663"/>
      <c r="M169" s="663"/>
      <c r="N169" s="664"/>
    </row>
    <row r="170" spans="1:14" ht="15" outlineLevel="1">
      <c r="A170" s="666" t="s">
        <v>635</v>
      </c>
      <c r="B170" s="714"/>
      <c r="C170" s="663"/>
      <c r="D170" s="663"/>
      <c r="E170" s="712"/>
      <c r="F170" s="712"/>
      <c r="G170" s="706"/>
      <c r="H170" s="663"/>
      <c r="L170" s="663"/>
      <c r="M170" s="663"/>
      <c r="N170" s="664"/>
    </row>
    <row r="171" spans="1:14" ht="15" outlineLevel="1">
      <c r="A171" s="666" t="s">
        <v>636</v>
      </c>
      <c r="B171" s="714"/>
      <c r="C171" s="663"/>
      <c r="D171" s="663"/>
      <c r="E171" s="712"/>
      <c r="F171" s="712"/>
      <c r="G171" s="706"/>
      <c r="H171" s="663"/>
      <c r="L171" s="663"/>
      <c r="M171" s="663"/>
      <c r="N171" s="664"/>
    </row>
    <row r="172" spans="1:14" ht="15" outlineLevel="1">
      <c r="A172" s="666" t="s">
        <v>637</v>
      </c>
      <c r="B172" s="714"/>
      <c r="C172" s="663"/>
      <c r="D172" s="663"/>
      <c r="E172" s="712"/>
      <c r="F172" s="712"/>
      <c r="G172" s="706"/>
      <c r="H172" s="663"/>
      <c r="L172" s="663"/>
      <c r="M172" s="663"/>
      <c r="N172" s="664"/>
    </row>
    <row r="173" spans="1:14" ht="15" customHeight="1">
      <c r="A173" s="688"/>
      <c r="B173" s="689" t="s">
        <v>638</v>
      </c>
      <c r="C173" s="688" t="s">
        <v>451</v>
      </c>
      <c r="D173" s="688"/>
      <c r="E173" s="690"/>
      <c r="F173" s="691" t="s">
        <v>639</v>
      </c>
      <c r="G173" s="691"/>
      <c r="H173" s="663"/>
      <c r="L173" s="663"/>
      <c r="M173" s="663"/>
      <c r="N173" s="664"/>
    </row>
    <row r="174" spans="1:14" ht="15" customHeight="1">
      <c r="A174" s="666" t="s">
        <v>640</v>
      </c>
      <c r="B174" s="685" t="s">
        <v>641</v>
      </c>
      <c r="C174" s="692">
        <v>0</v>
      </c>
      <c r="D174" s="681"/>
      <c r="E174" s="672"/>
      <c r="F174" s="697" t="s">
        <v>1568</v>
      </c>
      <c r="G174" s="697"/>
      <c r="H174" s="663"/>
      <c r="L174" s="663"/>
      <c r="M174" s="663"/>
      <c r="N174" s="664"/>
    </row>
    <row r="175" spans="1:14" ht="30">
      <c r="A175" s="666" t="s">
        <v>642</v>
      </c>
      <c r="B175" s="685" t="s">
        <v>643</v>
      </c>
      <c r="C175" s="692">
        <v>0</v>
      </c>
      <c r="E175" s="701"/>
      <c r="F175" s="697" t="s">
        <v>1568</v>
      </c>
      <c r="G175" s="697"/>
      <c r="H175" s="663"/>
      <c r="L175" s="663"/>
      <c r="M175" s="663"/>
      <c r="N175" s="664"/>
    </row>
    <row r="176" spans="1:14" ht="15">
      <c r="A176" s="666" t="s">
        <v>644</v>
      </c>
      <c r="B176" s="685" t="s">
        <v>645</v>
      </c>
      <c r="C176" s="692">
        <v>0</v>
      </c>
      <c r="E176" s="701"/>
      <c r="F176" s="697"/>
      <c r="G176" s="697"/>
      <c r="H176" s="663"/>
      <c r="L176" s="663"/>
      <c r="M176" s="663"/>
      <c r="N176" s="664"/>
    </row>
    <row r="177" spans="1:14" ht="15">
      <c r="A177" s="666" t="s">
        <v>646</v>
      </c>
      <c r="B177" s="685" t="s">
        <v>647</v>
      </c>
      <c r="C177" s="692">
        <v>0</v>
      </c>
      <c r="E177" s="701"/>
      <c r="F177" s="697" t="s">
        <v>1568</v>
      </c>
      <c r="G177" s="697"/>
      <c r="H177" s="663"/>
      <c r="L177" s="663"/>
      <c r="M177" s="663"/>
      <c r="N177" s="664"/>
    </row>
    <row r="178" spans="1:14" ht="15">
      <c r="A178" s="666" t="s">
        <v>648</v>
      </c>
      <c r="B178" s="685" t="s">
        <v>327</v>
      </c>
      <c r="C178" s="692">
        <v>0</v>
      </c>
      <c r="E178" s="701"/>
      <c r="F178" s="697" t="s">
        <v>1568</v>
      </c>
      <c r="G178" s="697"/>
      <c r="H178" s="663"/>
      <c r="L178" s="663"/>
      <c r="M178" s="663"/>
      <c r="N178" s="664"/>
    </row>
    <row r="179" spans="1:14" ht="15">
      <c r="A179" s="666" t="s">
        <v>649</v>
      </c>
      <c r="B179" s="707" t="s">
        <v>80</v>
      </c>
      <c r="C179" s="692">
        <v>0</v>
      </c>
      <c r="E179" s="701"/>
      <c r="F179" s="699">
        <v>0</v>
      </c>
      <c r="G179" s="697"/>
      <c r="H179" s="663"/>
      <c r="L179" s="663"/>
      <c r="M179" s="663"/>
      <c r="N179" s="664"/>
    </row>
    <row r="180" spans="1:14" ht="15" outlineLevel="1">
      <c r="A180" s="666" t="s">
        <v>650</v>
      </c>
      <c r="B180" s="715"/>
      <c r="E180" s="701"/>
      <c r="F180" s="697" t="s">
        <v>1568</v>
      </c>
      <c r="G180" s="697"/>
      <c r="H180" s="663"/>
      <c r="L180" s="663"/>
      <c r="M180" s="663"/>
      <c r="N180" s="664"/>
    </row>
    <row r="181" spans="1:6" s="715" customFormat="1" ht="15" outlineLevel="1">
      <c r="A181" s="666" t="s">
        <v>651</v>
      </c>
      <c r="F181" s="697" t="s">
        <v>1568</v>
      </c>
    </row>
    <row r="182" spans="1:14" ht="15" outlineLevel="1">
      <c r="A182" s="666" t="s">
        <v>652</v>
      </c>
      <c r="B182" s="715"/>
      <c r="E182" s="701"/>
      <c r="F182" s="697" t="s">
        <v>1568</v>
      </c>
      <c r="G182" s="697"/>
      <c r="H182" s="663"/>
      <c r="L182" s="663"/>
      <c r="M182" s="663"/>
      <c r="N182" s="664"/>
    </row>
    <row r="183" spans="1:14" ht="15" outlineLevel="1">
      <c r="A183" s="666" t="s">
        <v>653</v>
      </c>
      <c r="B183" s="715"/>
      <c r="E183" s="701"/>
      <c r="F183" s="697" t="s">
        <v>1568</v>
      </c>
      <c r="G183" s="697"/>
      <c r="H183" s="663"/>
      <c r="L183" s="663"/>
      <c r="M183" s="663"/>
      <c r="N183" s="664"/>
    </row>
    <row r="184" spans="1:6" s="715" customFormat="1" ht="15" outlineLevel="1">
      <c r="A184" s="666" t="s">
        <v>654</v>
      </c>
      <c r="F184" s="697" t="s">
        <v>1568</v>
      </c>
    </row>
    <row r="185" spans="1:14" ht="15" outlineLevel="1">
      <c r="A185" s="666" t="s">
        <v>655</v>
      </c>
      <c r="B185" s="715"/>
      <c r="E185" s="701"/>
      <c r="F185" s="697" t="s">
        <v>1568</v>
      </c>
      <c r="G185" s="697"/>
      <c r="H185" s="663"/>
      <c r="L185" s="663"/>
      <c r="M185" s="663"/>
      <c r="N185" s="664"/>
    </row>
    <row r="186" spans="1:14" ht="15" outlineLevel="1">
      <c r="A186" s="666" t="s">
        <v>656</v>
      </c>
      <c r="B186" s="715"/>
      <c r="E186" s="701"/>
      <c r="F186" s="697" t="s">
        <v>1568</v>
      </c>
      <c r="G186" s="697"/>
      <c r="H186" s="663"/>
      <c r="L186" s="663"/>
      <c r="M186" s="663"/>
      <c r="N186" s="664"/>
    </row>
    <row r="187" spans="1:14" ht="15" outlineLevel="1">
      <c r="A187" s="666" t="s">
        <v>657</v>
      </c>
      <c r="B187" s="715"/>
      <c r="E187" s="701"/>
      <c r="F187" s="697" t="s">
        <v>1568</v>
      </c>
      <c r="G187" s="697"/>
      <c r="H187" s="663"/>
      <c r="L187" s="663"/>
      <c r="M187" s="663"/>
      <c r="N187" s="664"/>
    </row>
    <row r="188" spans="1:14" ht="15" outlineLevel="1">
      <c r="A188" s="666" t="s">
        <v>658</v>
      </c>
      <c r="B188" s="715"/>
      <c r="E188" s="701"/>
      <c r="F188" s="697"/>
      <c r="G188" s="697"/>
      <c r="H188" s="663"/>
      <c r="L188" s="663"/>
      <c r="M188" s="663"/>
      <c r="N188" s="664"/>
    </row>
    <row r="189" spans="1:14" ht="15" outlineLevel="1">
      <c r="A189" s="666" t="s">
        <v>659</v>
      </c>
      <c r="B189" s="715"/>
      <c r="E189" s="701"/>
      <c r="F189" s="697"/>
      <c r="G189" s="697"/>
      <c r="H189" s="663"/>
      <c r="L189" s="663"/>
      <c r="M189" s="663"/>
      <c r="N189" s="664"/>
    </row>
    <row r="190" spans="1:14" ht="15" outlineLevel="1">
      <c r="A190" s="666" t="s">
        <v>660</v>
      </c>
      <c r="B190" s="715"/>
      <c r="E190" s="701"/>
      <c r="F190" s="697"/>
      <c r="G190" s="697"/>
      <c r="H190" s="663"/>
      <c r="L190" s="663"/>
      <c r="M190" s="663"/>
      <c r="N190" s="664"/>
    </row>
    <row r="191" spans="1:14" ht="15" outlineLevel="1">
      <c r="A191" s="666" t="s">
        <v>661</v>
      </c>
      <c r="B191" s="700"/>
      <c r="E191" s="701"/>
      <c r="F191" s="697" t="s">
        <v>1568</v>
      </c>
      <c r="G191" s="697"/>
      <c r="H191" s="663"/>
      <c r="L191" s="663"/>
      <c r="M191" s="663"/>
      <c r="N191" s="664"/>
    </row>
    <row r="192" spans="1:14" ht="15" customHeight="1">
      <c r="A192" s="688"/>
      <c r="B192" s="689" t="s">
        <v>662</v>
      </c>
      <c r="C192" s="688" t="s">
        <v>451</v>
      </c>
      <c r="D192" s="688"/>
      <c r="E192" s="690"/>
      <c r="F192" s="691" t="s">
        <v>639</v>
      </c>
      <c r="G192" s="691"/>
      <c r="H192" s="663"/>
      <c r="L192" s="663"/>
      <c r="M192" s="663"/>
      <c r="N192" s="664"/>
    </row>
    <row r="193" spans="1:14" ht="15">
      <c r="A193" s="666" t="s">
        <v>663</v>
      </c>
      <c r="B193" s="685" t="s">
        <v>664</v>
      </c>
      <c r="C193" s="692">
        <v>0</v>
      </c>
      <c r="E193" s="692"/>
      <c r="F193" s="697" t="s">
        <v>1568</v>
      </c>
      <c r="G193" s="697"/>
      <c r="H193" s="663"/>
      <c r="L193" s="663"/>
      <c r="M193" s="663"/>
      <c r="N193" s="664"/>
    </row>
    <row r="194" spans="1:14" ht="15">
      <c r="A194" s="666" t="s">
        <v>665</v>
      </c>
      <c r="B194" s="685" t="s">
        <v>666</v>
      </c>
      <c r="C194" s="692">
        <v>0</v>
      </c>
      <c r="E194" s="701"/>
      <c r="F194" s="697" t="s">
        <v>1568</v>
      </c>
      <c r="G194" s="701"/>
      <c r="H194" s="663"/>
      <c r="L194" s="663"/>
      <c r="M194" s="663"/>
      <c r="N194" s="664"/>
    </row>
    <row r="195" spans="1:14" ht="15">
      <c r="A195" s="666" t="s">
        <v>667</v>
      </c>
      <c r="B195" s="685" t="s">
        <v>668</v>
      </c>
      <c r="C195" s="692">
        <v>0</v>
      </c>
      <c r="E195" s="701"/>
      <c r="F195" s="697" t="s">
        <v>1568</v>
      </c>
      <c r="G195" s="701"/>
      <c r="H195" s="663"/>
      <c r="L195" s="663"/>
      <c r="M195" s="663"/>
      <c r="N195" s="664"/>
    </row>
    <row r="196" spans="1:14" ht="15">
      <c r="A196" s="666" t="s">
        <v>669</v>
      </c>
      <c r="B196" s="685" t="s">
        <v>670</v>
      </c>
      <c r="C196" s="692">
        <v>0</v>
      </c>
      <c r="E196" s="701"/>
      <c r="F196" s="697" t="s">
        <v>1568</v>
      </c>
      <c r="G196" s="701"/>
      <c r="H196" s="663"/>
      <c r="L196" s="663"/>
      <c r="M196" s="663"/>
      <c r="N196" s="664"/>
    </row>
    <row r="197" spans="1:14" ht="15">
      <c r="A197" s="666" t="s">
        <v>671</v>
      </c>
      <c r="B197" s="685" t="s">
        <v>672</v>
      </c>
      <c r="C197" s="692">
        <v>0</v>
      </c>
      <c r="E197" s="701"/>
      <c r="F197" s="697" t="s">
        <v>1568</v>
      </c>
      <c r="G197" s="701"/>
      <c r="H197" s="663"/>
      <c r="L197" s="663"/>
      <c r="M197" s="663"/>
      <c r="N197" s="664"/>
    </row>
    <row r="198" spans="1:14" ht="15">
      <c r="A198" s="666" t="s">
        <v>673</v>
      </c>
      <c r="B198" s="685" t="s">
        <v>674</v>
      </c>
      <c r="C198" s="692">
        <v>0</v>
      </c>
      <c r="E198" s="701"/>
      <c r="F198" s="697" t="s">
        <v>1568</v>
      </c>
      <c r="G198" s="701"/>
      <c r="H198" s="663"/>
      <c r="L198" s="663"/>
      <c r="M198" s="663"/>
      <c r="N198" s="664"/>
    </row>
    <row r="199" spans="1:14" ht="15">
      <c r="A199" s="666" t="s">
        <v>675</v>
      </c>
      <c r="B199" s="685" t="s">
        <v>676</v>
      </c>
      <c r="C199" s="692">
        <v>0</v>
      </c>
      <c r="E199" s="701"/>
      <c r="F199" s="697" t="s">
        <v>1568</v>
      </c>
      <c r="G199" s="701"/>
      <c r="H199" s="663"/>
      <c r="L199" s="663"/>
      <c r="M199" s="663"/>
      <c r="N199" s="664"/>
    </row>
    <row r="200" spans="1:14" ht="15">
      <c r="A200" s="666" t="s">
        <v>677</v>
      </c>
      <c r="B200" s="685" t="s">
        <v>396</v>
      </c>
      <c r="C200" s="692">
        <v>0</v>
      </c>
      <c r="E200" s="701"/>
      <c r="F200" s="697" t="s">
        <v>1568</v>
      </c>
      <c r="G200" s="701"/>
      <c r="H200" s="663"/>
      <c r="L200" s="663"/>
      <c r="M200" s="663"/>
      <c r="N200" s="664"/>
    </row>
    <row r="201" spans="1:14" ht="15">
      <c r="A201" s="666" t="s">
        <v>678</v>
      </c>
      <c r="B201" s="685" t="s">
        <v>679</v>
      </c>
      <c r="C201" s="692">
        <v>0</v>
      </c>
      <c r="E201" s="701"/>
      <c r="F201" s="697" t="s">
        <v>1568</v>
      </c>
      <c r="G201" s="701"/>
      <c r="H201" s="663"/>
      <c r="L201" s="663"/>
      <c r="M201" s="663"/>
      <c r="N201" s="664"/>
    </row>
    <row r="202" spans="1:14" ht="15">
      <c r="A202" s="666" t="s">
        <v>680</v>
      </c>
      <c r="B202" s="685" t="s">
        <v>681</v>
      </c>
      <c r="C202" s="692">
        <v>0</v>
      </c>
      <c r="E202" s="701"/>
      <c r="F202" s="697" t="s">
        <v>1568</v>
      </c>
      <c r="G202" s="701"/>
      <c r="H202" s="663"/>
      <c r="L202" s="663"/>
      <c r="M202" s="663"/>
      <c r="N202" s="664"/>
    </row>
    <row r="203" spans="1:14" ht="15">
      <c r="A203" s="666" t="s">
        <v>682</v>
      </c>
      <c r="B203" s="685" t="s">
        <v>683</v>
      </c>
      <c r="C203" s="692">
        <v>0</v>
      </c>
      <c r="E203" s="701"/>
      <c r="F203" s="697" t="s">
        <v>1568</v>
      </c>
      <c r="G203" s="701"/>
      <c r="H203" s="663"/>
      <c r="L203" s="663"/>
      <c r="M203" s="663"/>
      <c r="N203" s="664"/>
    </row>
    <row r="204" spans="1:14" ht="15">
      <c r="A204" s="666" t="s">
        <v>684</v>
      </c>
      <c r="B204" s="685" t="s">
        <v>685</v>
      </c>
      <c r="C204" s="692">
        <v>0</v>
      </c>
      <c r="E204" s="701"/>
      <c r="F204" s="697" t="s">
        <v>1568</v>
      </c>
      <c r="G204" s="701"/>
      <c r="H204" s="663"/>
      <c r="L204" s="663"/>
      <c r="M204" s="663"/>
      <c r="N204" s="664"/>
    </row>
    <row r="205" spans="1:14" ht="15">
      <c r="A205" s="666" t="s">
        <v>686</v>
      </c>
      <c r="B205" s="685" t="s">
        <v>687</v>
      </c>
      <c r="C205" s="692">
        <v>0</v>
      </c>
      <c r="E205" s="701"/>
      <c r="F205" s="697" t="s">
        <v>1568</v>
      </c>
      <c r="G205" s="701"/>
      <c r="H205" s="663"/>
      <c r="L205" s="663"/>
      <c r="M205" s="663"/>
      <c r="N205" s="664"/>
    </row>
    <row r="206" spans="1:14" ht="15">
      <c r="A206" s="666" t="s">
        <v>688</v>
      </c>
      <c r="B206" s="685" t="s">
        <v>327</v>
      </c>
      <c r="C206" s="692">
        <v>0</v>
      </c>
      <c r="E206" s="701"/>
      <c r="F206" s="697" t="s">
        <v>1568</v>
      </c>
      <c r="G206" s="701"/>
      <c r="H206" s="663"/>
      <c r="L206" s="663"/>
      <c r="M206" s="663"/>
      <c r="N206" s="664"/>
    </row>
    <row r="207" spans="1:14" ht="15">
      <c r="A207" s="666" t="s">
        <v>689</v>
      </c>
      <c r="B207" s="698" t="s">
        <v>690</v>
      </c>
      <c r="C207" s="692">
        <v>0</v>
      </c>
      <c r="E207" s="701"/>
      <c r="F207" s="697"/>
      <c r="G207" s="701"/>
      <c r="H207" s="663"/>
      <c r="L207" s="663"/>
      <c r="M207" s="663"/>
      <c r="N207" s="664"/>
    </row>
    <row r="208" spans="1:14" ht="15">
      <c r="A208" s="666" t="s">
        <v>691</v>
      </c>
      <c r="B208" s="707" t="s">
        <v>80</v>
      </c>
      <c r="C208" s="685">
        <v>0</v>
      </c>
      <c r="D208" s="685"/>
      <c r="E208" s="701"/>
      <c r="F208" s="699">
        <v>0</v>
      </c>
      <c r="G208" s="701"/>
      <c r="H208" s="663"/>
      <c r="L208" s="663"/>
      <c r="M208" s="663"/>
      <c r="N208" s="664"/>
    </row>
    <row r="209" spans="1:14" ht="15" outlineLevel="1">
      <c r="A209" s="666" t="s">
        <v>692</v>
      </c>
      <c r="B209" s="700"/>
      <c r="E209" s="701"/>
      <c r="F209" s="697" t="s">
        <v>1568</v>
      </c>
      <c r="G209" s="701"/>
      <c r="H209" s="663"/>
      <c r="L209" s="663"/>
      <c r="M209" s="663"/>
      <c r="N209" s="664"/>
    </row>
    <row r="210" spans="1:14" ht="15" outlineLevel="1">
      <c r="A210" s="666" t="s">
        <v>693</v>
      </c>
      <c r="B210" s="700"/>
      <c r="E210" s="701"/>
      <c r="F210" s="697" t="s">
        <v>1568</v>
      </c>
      <c r="G210" s="701"/>
      <c r="H210" s="663"/>
      <c r="L210" s="663"/>
      <c r="M210" s="663"/>
      <c r="N210" s="664"/>
    </row>
    <row r="211" spans="1:14" ht="15" outlineLevel="1">
      <c r="A211" s="666" t="s">
        <v>694</v>
      </c>
      <c r="B211" s="700"/>
      <c r="E211" s="701"/>
      <c r="F211" s="697" t="s">
        <v>1568</v>
      </c>
      <c r="G211" s="701"/>
      <c r="H211" s="663"/>
      <c r="L211" s="663"/>
      <c r="M211" s="663"/>
      <c r="N211" s="664"/>
    </row>
    <row r="212" spans="1:14" ht="15" outlineLevel="1">
      <c r="A212" s="666" t="s">
        <v>695</v>
      </c>
      <c r="B212" s="700"/>
      <c r="E212" s="701"/>
      <c r="F212" s="697" t="s">
        <v>1568</v>
      </c>
      <c r="G212" s="701"/>
      <c r="H212" s="663"/>
      <c r="L212" s="663"/>
      <c r="M212" s="663"/>
      <c r="N212" s="664"/>
    </row>
    <row r="213" spans="1:14" ht="15" outlineLevel="1">
      <c r="A213" s="666" t="s">
        <v>696</v>
      </c>
      <c r="B213" s="700"/>
      <c r="E213" s="701"/>
      <c r="F213" s="697" t="s">
        <v>1568</v>
      </c>
      <c r="G213" s="701"/>
      <c r="H213" s="663"/>
      <c r="L213" s="663"/>
      <c r="M213" s="663"/>
      <c r="N213" s="664"/>
    </row>
    <row r="214" spans="1:14" ht="15" outlineLevel="1">
      <c r="A214" s="666" t="s">
        <v>697</v>
      </c>
      <c r="B214" s="700"/>
      <c r="E214" s="701"/>
      <c r="F214" s="697" t="s">
        <v>1568</v>
      </c>
      <c r="G214" s="701"/>
      <c r="H214" s="663"/>
      <c r="L214" s="663"/>
      <c r="M214" s="663"/>
      <c r="N214" s="664"/>
    </row>
    <row r="215" spans="1:14" ht="15" outlineLevel="1">
      <c r="A215" s="666" t="s">
        <v>698</v>
      </c>
      <c r="B215" s="700"/>
      <c r="E215" s="701"/>
      <c r="F215" s="697" t="s">
        <v>1568</v>
      </c>
      <c r="G215" s="701"/>
      <c r="H215" s="663"/>
      <c r="L215" s="663"/>
      <c r="M215" s="663"/>
      <c r="N215" s="664"/>
    </row>
    <row r="216" spans="1:14" ht="15" customHeight="1">
      <c r="A216" s="688"/>
      <c r="B216" s="689" t="s">
        <v>699</v>
      </c>
      <c r="C216" s="688" t="s">
        <v>451</v>
      </c>
      <c r="D216" s="688"/>
      <c r="E216" s="690"/>
      <c r="F216" s="691" t="s">
        <v>478</v>
      </c>
      <c r="G216" s="691" t="s">
        <v>700</v>
      </c>
      <c r="H216" s="663"/>
      <c r="L216" s="663"/>
      <c r="M216" s="663"/>
      <c r="N216" s="664"/>
    </row>
    <row r="217" spans="1:14" ht="15">
      <c r="A217" s="666" t="s">
        <v>701</v>
      </c>
      <c r="B217" s="706" t="s">
        <v>702</v>
      </c>
      <c r="C217" s="666">
        <v>0</v>
      </c>
      <c r="E217" s="712"/>
      <c r="F217" s="697" t="s">
        <v>1568</v>
      </c>
      <c r="G217" s="697" t="s">
        <v>1568</v>
      </c>
      <c r="H217" s="663"/>
      <c r="L217" s="663"/>
      <c r="M217" s="663"/>
      <c r="N217" s="664"/>
    </row>
    <row r="218" spans="1:14" ht="15">
      <c r="A218" s="666" t="s">
        <v>703</v>
      </c>
      <c r="B218" s="706" t="s">
        <v>704</v>
      </c>
      <c r="C218" s="666">
        <v>0</v>
      </c>
      <c r="E218" s="712"/>
      <c r="F218" s="697" t="s">
        <v>1568</v>
      </c>
      <c r="G218" s="697" t="s">
        <v>1568</v>
      </c>
      <c r="H218" s="663"/>
      <c r="L218" s="663"/>
      <c r="M218" s="663"/>
      <c r="N218" s="664"/>
    </row>
    <row r="219" spans="1:14" ht="15">
      <c r="A219" s="666" t="s">
        <v>705</v>
      </c>
      <c r="B219" s="706" t="s">
        <v>327</v>
      </c>
      <c r="C219" s="666">
        <v>0</v>
      </c>
      <c r="E219" s="712"/>
      <c r="F219" s="697" t="s">
        <v>1568</v>
      </c>
      <c r="G219" s="697" t="s">
        <v>1568</v>
      </c>
      <c r="H219" s="663"/>
      <c r="L219" s="663"/>
      <c r="M219" s="663"/>
      <c r="N219" s="664"/>
    </row>
    <row r="220" spans="1:14" ht="15">
      <c r="A220" s="666" t="s">
        <v>706</v>
      </c>
      <c r="B220" s="707" t="s">
        <v>80</v>
      </c>
      <c r="C220" s="666">
        <v>0</v>
      </c>
      <c r="E220" s="712"/>
      <c r="F220" s="695">
        <v>0</v>
      </c>
      <c r="G220" s="695">
        <v>0</v>
      </c>
      <c r="H220" s="663"/>
      <c r="L220" s="663"/>
      <c r="M220" s="663"/>
      <c r="N220" s="664"/>
    </row>
    <row r="221" spans="1:14" ht="15" outlineLevel="1">
      <c r="A221" s="666" t="s">
        <v>707</v>
      </c>
      <c r="B221" s="700"/>
      <c r="E221" s="712"/>
      <c r="F221" s="697" t="s">
        <v>1568</v>
      </c>
      <c r="G221" s="697" t="s">
        <v>1568</v>
      </c>
      <c r="H221" s="663"/>
      <c r="L221" s="663"/>
      <c r="M221" s="663"/>
      <c r="N221" s="664"/>
    </row>
    <row r="222" spans="1:14" ht="15" outlineLevel="1">
      <c r="A222" s="666" t="s">
        <v>708</v>
      </c>
      <c r="B222" s="700"/>
      <c r="E222" s="712"/>
      <c r="F222" s="697" t="s">
        <v>1568</v>
      </c>
      <c r="G222" s="697" t="s">
        <v>1568</v>
      </c>
      <c r="H222" s="663"/>
      <c r="L222" s="663"/>
      <c r="M222" s="663"/>
      <c r="N222" s="664"/>
    </row>
    <row r="223" spans="1:14" ht="15" outlineLevel="1">
      <c r="A223" s="666" t="s">
        <v>709</v>
      </c>
      <c r="B223" s="700"/>
      <c r="E223" s="712"/>
      <c r="F223" s="697" t="s">
        <v>1568</v>
      </c>
      <c r="G223" s="697" t="s">
        <v>1568</v>
      </c>
      <c r="H223" s="663"/>
      <c r="L223" s="663"/>
      <c r="M223" s="663"/>
      <c r="N223" s="664"/>
    </row>
    <row r="224" spans="1:14" ht="15" outlineLevel="1">
      <c r="A224" s="666" t="s">
        <v>710</v>
      </c>
      <c r="B224" s="700"/>
      <c r="E224" s="712"/>
      <c r="F224" s="697" t="s">
        <v>1568</v>
      </c>
      <c r="G224" s="697" t="s">
        <v>1568</v>
      </c>
      <c r="H224" s="663"/>
      <c r="L224" s="663"/>
      <c r="M224" s="663"/>
      <c r="N224" s="664"/>
    </row>
    <row r="225" spans="1:14" ht="15" outlineLevel="1">
      <c r="A225" s="666" t="s">
        <v>711</v>
      </c>
      <c r="B225" s="700"/>
      <c r="E225" s="712"/>
      <c r="F225" s="697" t="s">
        <v>1568</v>
      </c>
      <c r="G225" s="697" t="s">
        <v>1568</v>
      </c>
      <c r="H225" s="663"/>
      <c r="L225" s="663"/>
      <c r="M225" s="663"/>
      <c r="N225" s="664"/>
    </row>
    <row r="226" spans="1:14" ht="15" outlineLevel="1">
      <c r="A226" s="666" t="s">
        <v>712</v>
      </c>
      <c r="B226" s="700"/>
      <c r="E226" s="685"/>
      <c r="F226" s="697" t="s">
        <v>1568</v>
      </c>
      <c r="G226" s="697" t="s">
        <v>1568</v>
      </c>
      <c r="H226" s="663"/>
      <c r="L226" s="663"/>
      <c r="M226" s="663"/>
      <c r="N226" s="664"/>
    </row>
    <row r="227" spans="1:13" ht="15" outlineLevel="1">
      <c r="A227" s="666" t="s">
        <v>713</v>
      </c>
      <c r="B227" s="700"/>
      <c r="E227" s="712"/>
      <c r="F227" s="697" t="s">
        <v>1568</v>
      </c>
      <c r="G227" s="697" t="s">
        <v>1568</v>
      </c>
      <c r="H227" s="663"/>
      <c r="L227" s="663"/>
      <c r="M227" s="663"/>
    </row>
    <row r="228" spans="1:13" ht="15" customHeight="1">
      <c r="A228" s="688"/>
      <c r="B228" s="689" t="s">
        <v>714</v>
      </c>
      <c r="C228" s="688"/>
      <c r="D228" s="688"/>
      <c r="E228" s="690"/>
      <c r="F228" s="691"/>
      <c r="G228" s="691"/>
      <c r="H228" s="663"/>
      <c r="L228" s="663"/>
      <c r="M228" s="663"/>
    </row>
    <row r="229" spans="1:13" ht="15">
      <c r="A229" s="666" t="s">
        <v>715</v>
      </c>
      <c r="B229" s="685" t="s">
        <v>716</v>
      </c>
      <c r="C229" s="686" t="s">
        <v>443</v>
      </c>
      <c r="H229" s="663"/>
      <c r="L229" s="663"/>
      <c r="M229" s="663"/>
    </row>
    <row r="230" spans="1:13" ht="15" customHeight="1">
      <c r="A230" s="688"/>
      <c r="B230" s="689" t="s">
        <v>717</v>
      </c>
      <c r="C230" s="688"/>
      <c r="D230" s="688"/>
      <c r="E230" s="690"/>
      <c r="F230" s="691"/>
      <c r="G230" s="691"/>
      <c r="H230" s="663"/>
      <c r="L230" s="663"/>
      <c r="M230" s="663"/>
    </row>
    <row r="231" spans="1:13" ht="15">
      <c r="A231" s="666" t="s">
        <v>718</v>
      </c>
      <c r="B231" s="666" t="s">
        <v>719</v>
      </c>
      <c r="C231" s="692">
        <v>52977.119641</v>
      </c>
      <c r="E231" s="685"/>
      <c r="H231" s="663"/>
      <c r="L231" s="663"/>
      <c r="M231" s="663"/>
    </row>
    <row r="232" spans="1:13" ht="15">
      <c r="A232" s="666" t="s">
        <v>720</v>
      </c>
      <c r="B232" s="716" t="s">
        <v>721</v>
      </c>
      <c r="C232" s="666" t="s">
        <v>722</v>
      </c>
      <c r="E232" s="685"/>
      <c r="H232" s="663"/>
      <c r="L232" s="663"/>
      <c r="M232" s="663"/>
    </row>
    <row r="233" spans="1:13" ht="15">
      <c r="A233" s="666" t="s">
        <v>723</v>
      </c>
      <c r="B233" s="716" t="s">
        <v>724</v>
      </c>
      <c r="C233" s="666" t="s">
        <v>722</v>
      </c>
      <c r="E233" s="685"/>
      <c r="H233" s="663"/>
      <c r="L233" s="663"/>
      <c r="M233" s="663"/>
    </row>
    <row r="234" spans="1:13" ht="15" outlineLevel="1">
      <c r="A234" s="666" t="s">
        <v>725</v>
      </c>
      <c r="B234" s="683" t="s">
        <v>726</v>
      </c>
      <c r="C234" s="685" t="s">
        <v>727</v>
      </c>
      <c r="D234" s="685"/>
      <c r="E234" s="685"/>
      <c r="H234" s="663"/>
      <c r="L234" s="663"/>
      <c r="M234" s="663"/>
    </row>
    <row r="235" spans="1:13" ht="15" outlineLevel="1">
      <c r="A235" s="666" t="s">
        <v>728</v>
      </c>
      <c r="B235" s="683" t="s">
        <v>729</v>
      </c>
      <c r="C235" s="692">
        <v>30314.58995</v>
      </c>
      <c r="D235" s="685"/>
      <c r="E235" s="685"/>
      <c r="H235" s="663"/>
      <c r="L235" s="663"/>
      <c r="M235" s="663"/>
    </row>
    <row r="236" spans="1:13" ht="15" outlineLevel="1">
      <c r="A236" s="666" t="s">
        <v>730</v>
      </c>
      <c r="B236" s="683" t="s">
        <v>731</v>
      </c>
      <c r="C236" s="685" t="s">
        <v>727</v>
      </c>
      <c r="D236" s="685"/>
      <c r="E236" s="685"/>
      <c r="H236" s="663"/>
      <c r="L236" s="663"/>
      <c r="M236" s="663"/>
    </row>
    <row r="237" spans="1:13" ht="15" outlineLevel="1">
      <c r="A237" s="666" t="s">
        <v>732</v>
      </c>
      <c r="C237" s="685"/>
      <c r="D237" s="685"/>
      <c r="E237" s="685"/>
      <c r="H237" s="663"/>
      <c r="L237" s="663"/>
      <c r="M237" s="663"/>
    </row>
    <row r="238" spans="1:13" ht="15" outlineLevel="1">
      <c r="A238" s="666" t="s">
        <v>733</v>
      </c>
      <c r="C238" s="685"/>
      <c r="D238" s="685"/>
      <c r="E238" s="685"/>
      <c r="H238" s="663"/>
      <c r="L238" s="663"/>
      <c r="M238" s="663"/>
    </row>
    <row r="239" spans="1:14" ht="15" outlineLevel="1">
      <c r="A239" s="666" t="s">
        <v>734</v>
      </c>
      <c r="D239" s="717"/>
      <c r="E239" s="717"/>
      <c r="F239" s="717"/>
      <c r="G239" s="717"/>
      <c r="H239" s="663"/>
      <c r="K239" s="718"/>
      <c r="L239" s="718"/>
      <c r="M239" s="718"/>
      <c r="N239" s="718"/>
    </row>
    <row r="240" spans="1:14" ht="15" outlineLevel="1">
      <c r="A240" s="666" t="s">
        <v>735</v>
      </c>
      <c r="D240" s="717"/>
      <c r="E240" s="717"/>
      <c r="F240" s="717"/>
      <c r="G240" s="717"/>
      <c r="H240" s="663"/>
      <c r="K240" s="718"/>
      <c r="L240" s="718"/>
      <c r="M240" s="718"/>
      <c r="N240" s="718"/>
    </row>
    <row r="241" spans="1:14" ht="15" outlineLevel="1">
      <c r="A241" s="666" t="s">
        <v>736</v>
      </c>
      <c r="D241" s="717"/>
      <c r="E241" s="717"/>
      <c r="F241" s="717"/>
      <c r="G241" s="717"/>
      <c r="H241" s="663"/>
      <c r="K241" s="718"/>
      <c r="L241" s="718"/>
      <c r="M241" s="718"/>
      <c r="N241" s="718"/>
    </row>
    <row r="242" spans="1:14" ht="15" outlineLevel="1">
      <c r="A242" s="666" t="s">
        <v>737</v>
      </c>
      <c r="D242" s="717"/>
      <c r="E242" s="717"/>
      <c r="F242" s="717"/>
      <c r="G242" s="717"/>
      <c r="H242" s="663"/>
      <c r="K242" s="718"/>
      <c r="L242" s="718"/>
      <c r="M242" s="718"/>
      <c r="N242" s="718"/>
    </row>
    <row r="243" spans="1:14" ht="15" outlineLevel="1">
      <c r="A243" s="666" t="s">
        <v>738</v>
      </c>
      <c r="D243" s="717"/>
      <c r="E243" s="717"/>
      <c r="F243" s="717"/>
      <c r="G243" s="717"/>
      <c r="H243" s="663"/>
      <c r="K243" s="718"/>
      <c r="L243" s="718"/>
      <c r="M243" s="718"/>
      <c r="N243" s="718"/>
    </row>
    <row r="244" spans="1:14" ht="15" outlineLevel="1">
      <c r="A244" s="666" t="s">
        <v>739</v>
      </c>
      <c r="D244" s="717"/>
      <c r="E244" s="717"/>
      <c r="F244" s="717"/>
      <c r="G244" s="717"/>
      <c r="H244" s="663"/>
      <c r="K244" s="718"/>
      <c r="L244" s="718"/>
      <c r="M244" s="718"/>
      <c r="N244" s="718"/>
    </row>
    <row r="245" spans="1:14" ht="15" outlineLevel="1">
      <c r="A245" s="666" t="s">
        <v>740</v>
      </c>
      <c r="D245" s="717"/>
      <c r="E245" s="717"/>
      <c r="F245" s="717"/>
      <c r="G245" s="717"/>
      <c r="H245" s="663"/>
      <c r="K245" s="718"/>
      <c r="L245" s="718"/>
      <c r="M245" s="718"/>
      <c r="N245" s="718"/>
    </row>
    <row r="246" spans="1:14" ht="15" outlineLevel="1">
      <c r="A246" s="666" t="s">
        <v>741</v>
      </c>
      <c r="D246" s="717"/>
      <c r="E246" s="717"/>
      <c r="F246" s="717"/>
      <c r="G246" s="717"/>
      <c r="H246" s="663"/>
      <c r="K246" s="718"/>
      <c r="L246" s="718"/>
      <c r="M246" s="718"/>
      <c r="N246" s="718"/>
    </row>
    <row r="247" spans="1:14" ht="15" outlineLevel="1">
      <c r="A247" s="666" t="s">
        <v>742</v>
      </c>
      <c r="D247" s="717"/>
      <c r="E247" s="717"/>
      <c r="F247" s="717"/>
      <c r="G247" s="717"/>
      <c r="H247" s="663"/>
      <c r="K247" s="718"/>
      <c r="L247" s="718"/>
      <c r="M247" s="718"/>
      <c r="N247" s="718"/>
    </row>
    <row r="248" spans="1:14" ht="15" outlineLevel="1">
      <c r="A248" s="666" t="s">
        <v>743</v>
      </c>
      <c r="D248" s="717"/>
      <c r="E248" s="717"/>
      <c r="F248" s="717"/>
      <c r="G248" s="717"/>
      <c r="H248" s="663"/>
      <c r="K248" s="718"/>
      <c r="L248" s="718"/>
      <c r="M248" s="718"/>
      <c r="N248" s="718"/>
    </row>
    <row r="249" spans="1:14" ht="15" outlineLevel="1">
      <c r="A249" s="666" t="s">
        <v>744</v>
      </c>
      <c r="D249" s="717"/>
      <c r="E249" s="717"/>
      <c r="F249" s="717"/>
      <c r="G249" s="717"/>
      <c r="H249" s="663"/>
      <c r="K249" s="718"/>
      <c r="L249" s="718"/>
      <c r="M249" s="718"/>
      <c r="N249" s="718"/>
    </row>
    <row r="250" spans="1:14" ht="15" outlineLevel="1">
      <c r="A250" s="666" t="s">
        <v>745</v>
      </c>
      <c r="D250" s="717"/>
      <c r="E250" s="717"/>
      <c r="F250" s="717"/>
      <c r="G250" s="717"/>
      <c r="H250" s="663"/>
      <c r="K250" s="718"/>
      <c r="L250" s="718"/>
      <c r="M250" s="718"/>
      <c r="N250" s="718"/>
    </row>
    <row r="251" spans="1:14" ht="15" outlineLevel="1">
      <c r="A251" s="666" t="s">
        <v>746</v>
      </c>
      <c r="D251" s="717"/>
      <c r="E251" s="717"/>
      <c r="F251" s="717"/>
      <c r="G251" s="717"/>
      <c r="H251" s="663"/>
      <c r="K251" s="718"/>
      <c r="L251" s="718"/>
      <c r="M251" s="718"/>
      <c r="N251" s="718"/>
    </row>
    <row r="252" spans="1:14" ht="15" outlineLevel="1">
      <c r="A252" s="666" t="s">
        <v>747</v>
      </c>
      <c r="D252" s="717"/>
      <c r="E252" s="717"/>
      <c r="F252" s="717"/>
      <c r="G252" s="717"/>
      <c r="H252" s="663"/>
      <c r="K252" s="718"/>
      <c r="L252" s="718"/>
      <c r="M252" s="718"/>
      <c r="N252" s="718"/>
    </row>
    <row r="253" spans="1:14" ht="15" outlineLevel="1">
      <c r="A253" s="666" t="s">
        <v>748</v>
      </c>
      <c r="D253" s="717"/>
      <c r="E253" s="717"/>
      <c r="F253" s="717"/>
      <c r="G253" s="717"/>
      <c r="H253" s="663"/>
      <c r="K253" s="718"/>
      <c r="L253" s="718"/>
      <c r="M253" s="718"/>
      <c r="N253" s="718"/>
    </row>
    <row r="254" spans="1:14" ht="15" outlineLevel="1">
      <c r="A254" s="666" t="s">
        <v>749</v>
      </c>
      <c r="D254" s="717"/>
      <c r="E254" s="717"/>
      <c r="F254" s="717"/>
      <c r="G254" s="717"/>
      <c r="H254" s="663"/>
      <c r="K254" s="718"/>
      <c r="L254" s="718"/>
      <c r="M254" s="718"/>
      <c r="N254" s="718"/>
    </row>
    <row r="255" spans="1:14" ht="15" outlineLevel="1">
      <c r="A255" s="666" t="s">
        <v>750</v>
      </c>
      <c r="D255" s="717"/>
      <c r="E255" s="717"/>
      <c r="F255" s="717"/>
      <c r="G255" s="717"/>
      <c r="H255" s="663"/>
      <c r="K255" s="718"/>
      <c r="L255" s="718"/>
      <c r="M255" s="718"/>
      <c r="N255" s="718"/>
    </row>
    <row r="256" spans="1:14" ht="15" outlineLevel="1">
      <c r="A256" s="666" t="s">
        <v>751</v>
      </c>
      <c r="D256" s="717"/>
      <c r="E256" s="717"/>
      <c r="F256" s="717"/>
      <c r="G256" s="717"/>
      <c r="H256" s="663"/>
      <c r="K256" s="718"/>
      <c r="L256" s="718"/>
      <c r="M256" s="718"/>
      <c r="N256" s="718"/>
    </row>
    <row r="257" spans="1:14" ht="15" outlineLevel="1">
      <c r="A257" s="666" t="s">
        <v>752</v>
      </c>
      <c r="D257" s="717"/>
      <c r="E257" s="717"/>
      <c r="F257" s="717"/>
      <c r="G257" s="717"/>
      <c r="H257" s="663"/>
      <c r="K257" s="718"/>
      <c r="L257" s="718"/>
      <c r="M257" s="718"/>
      <c r="N257" s="718"/>
    </row>
    <row r="258" spans="1:14" ht="15" outlineLevel="1">
      <c r="A258" s="666" t="s">
        <v>753</v>
      </c>
      <c r="D258" s="717"/>
      <c r="E258" s="717"/>
      <c r="F258" s="717"/>
      <c r="G258" s="717"/>
      <c r="H258" s="663"/>
      <c r="K258" s="718"/>
      <c r="L258" s="718"/>
      <c r="M258" s="718"/>
      <c r="N258" s="718"/>
    </row>
    <row r="259" spans="1:14" ht="15" outlineLevel="1">
      <c r="A259" s="666" t="s">
        <v>754</v>
      </c>
      <c r="D259" s="717"/>
      <c r="E259" s="717"/>
      <c r="F259" s="717"/>
      <c r="G259" s="717"/>
      <c r="H259" s="663"/>
      <c r="K259" s="718"/>
      <c r="L259" s="718"/>
      <c r="M259" s="718"/>
      <c r="N259" s="718"/>
    </row>
    <row r="260" spans="1:14" ht="15" outlineLevel="1">
      <c r="A260" s="666" t="s">
        <v>755</v>
      </c>
      <c r="D260" s="717"/>
      <c r="E260" s="717"/>
      <c r="F260" s="717"/>
      <c r="G260" s="717"/>
      <c r="H260" s="663"/>
      <c r="K260" s="718"/>
      <c r="L260" s="718"/>
      <c r="M260" s="718"/>
      <c r="N260" s="718"/>
    </row>
    <row r="261" spans="1:14" ht="15" outlineLevel="1">
      <c r="A261" s="666" t="s">
        <v>756</v>
      </c>
      <c r="D261" s="717"/>
      <c r="E261" s="717"/>
      <c r="F261" s="717"/>
      <c r="G261" s="717"/>
      <c r="H261" s="663"/>
      <c r="K261" s="718"/>
      <c r="L261" s="718"/>
      <c r="M261" s="718"/>
      <c r="N261" s="718"/>
    </row>
    <row r="262" spans="1:14" ht="15" outlineLevel="1">
      <c r="A262" s="666" t="s">
        <v>757</v>
      </c>
      <c r="D262" s="717"/>
      <c r="E262" s="717"/>
      <c r="F262" s="717"/>
      <c r="G262" s="717"/>
      <c r="H262" s="663"/>
      <c r="K262" s="718"/>
      <c r="L262" s="718"/>
      <c r="M262" s="718"/>
      <c r="N262" s="718"/>
    </row>
    <row r="263" spans="1:14" ht="15" outlineLevel="1">
      <c r="A263" s="666" t="s">
        <v>758</v>
      </c>
      <c r="D263" s="717"/>
      <c r="E263" s="717"/>
      <c r="F263" s="717"/>
      <c r="G263" s="717"/>
      <c r="H263" s="663"/>
      <c r="K263" s="718"/>
      <c r="L263" s="718"/>
      <c r="M263" s="718"/>
      <c r="N263" s="718"/>
    </row>
    <row r="264" spans="1:14" ht="15" outlineLevel="1">
      <c r="A264" s="666" t="s">
        <v>759</v>
      </c>
      <c r="D264" s="717"/>
      <c r="E264" s="717"/>
      <c r="F264" s="717"/>
      <c r="G264" s="717"/>
      <c r="H264" s="663"/>
      <c r="K264" s="718"/>
      <c r="L264" s="718"/>
      <c r="M264" s="718"/>
      <c r="N264" s="718"/>
    </row>
    <row r="265" spans="1:14" ht="15" outlineLevel="1">
      <c r="A265" s="666" t="s">
        <v>760</v>
      </c>
      <c r="D265" s="717"/>
      <c r="E265" s="717"/>
      <c r="F265" s="717"/>
      <c r="G265" s="717"/>
      <c r="H265" s="663"/>
      <c r="K265" s="718"/>
      <c r="L265" s="718"/>
      <c r="M265" s="718"/>
      <c r="N265" s="718"/>
    </row>
    <row r="266" spans="1:14" ht="15" outlineLevel="1">
      <c r="A266" s="666" t="s">
        <v>761</v>
      </c>
      <c r="D266" s="717"/>
      <c r="E266" s="717"/>
      <c r="F266" s="717"/>
      <c r="G266" s="717"/>
      <c r="H266" s="663"/>
      <c r="K266" s="718"/>
      <c r="L266" s="718"/>
      <c r="M266" s="718"/>
      <c r="N266" s="718"/>
    </row>
    <row r="267" spans="1:14" ht="15" outlineLevel="1">
      <c r="A267" s="666" t="s">
        <v>762</v>
      </c>
      <c r="D267" s="717"/>
      <c r="E267" s="717"/>
      <c r="F267" s="717"/>
      <c r="G267" s="717"/>
      <c r="H267" s="663"/>
      <c r="K267" s="718"/>
      <c r="L267" s="718"/>
      <c r="M267" s="718"/>
      <c r="N267" s="718"/>
    </row>
    <row r="268" spans="1:14" ht="15" outlineLevel="1">
      <c r="A268" s="666" t="s">
        <v>763</v>
      </c>
      <c r="D268" s="717"/>
      <c r="E268" s="717"/>
      <c r="F268" s="717"/>
      <c r="G268" s="717"/>
      <c r="H268" s="663"/>
      <c r="K268" s="718"/>
      <c r="L268" s="718"/>
      <c r="M268" s="718"/>
      <c r="N268" s="718"/>
    </row>
    <row r="269" spans="1:14" ht="15" outlineLevel="1">
      <c r="A269" s="666" t="s">
        <v>764</v>
      </c>
      <c r="D269" s="717"/>
      <c r="E269" s="717"/>
      <c r="F269" s="717"/>
      <c r="G269" s="717"/>
      <c r="H269" s="663"/>
      <c r="K269" s="718"/>
      <c r="L269" s="718"/>
      <c r="M269" s="718"/>
      <c r="N269" s="718"/>
    </row>
    <row r="270" spans="1:14" ht="15" outlineLevel="1">
      <c r="A270" s="666" t="s">
        <v>765</v>
      </c>
      <c r="D270" s="717"/>
      <c r="E270" s="717"/>
      <c r="F270" s="717"/>
      <c r="G270" s="717"/>
      <c r="H270" s="663"/>
      <c r="K270" s="718"/>
      <c r="L270" s="718"/>
      <c r="M270" s="718"/>
      <c r="N270" s="718"/>
    </row>
    <row r="271" spans="1:14" ht="15" outlineLevel="1">
      <c r="A271" s="666" t="s">
        <v>766</v>
      </c>
      <c r="D271" s="717"/>
      <c r="E271" s="717"/>
      <c r="F271" s="717"/>
      <c r="G271" s="717"/>
      <c r="H271" s="663"/>
      <c r="K271" s="718"/>
      <c r="L271" s="718"/>
      <c r="M271" s="718"/>
      <c r="N271" s="718"/>
    </row>
    <row r="272" spans="1:14" ht="15" outlineLevel="1">
      <c r="A272" s="666" t="s">
        <v>767</v>
      </c>
      <c r="D272" s="717"/>
      <c r="E272" s="717"/>
      <c r="F272" s="717"/>
      <c r="G272" s="717"/>
      <c r="H272" s="663"/>
      <c r="K272" s="718"/>
      <c r="L272" s="718"/>
      <c r="M272" s="718"/>
      <c r="N272" s="718"/>
    </row>
    <row r="273" spans="1:14" ht="15" outlineLevel="1">
      <c r="A273" s="666" t="s">
        <v>768</v>
      </c>
      <c r="D273" s="717"/>
      <c r="E273" s="717"/>
      <c r="F273" s="717"/>
      <c r="G273" s="717"/>
      <c r="H273" s="663"/>
      <c r="K273" s="718"/>
      <c r="L273" s="718"/>
      <c r="M273" s="718"/>
      <c r="N273" s="718"/>
    </row>
    <row r="274" spans="1:14" ht="15" outlineLevel="1">
      <c r="A274" s="666" t="s">
        <v>769</v>
      </c>
      <c r="D274" s="717"/>
      <c r="E274" s="717"/>
      <c r="F274" s="717"/>
      <c r="G274" s="717"/>
      <c r="H274" s="663"/>
      <c r="K274" s="718"/>
      <c r="L274" s="718"/>
      <c r="M274" s="718"/>
      <c r="N274" s="718"/>
    </row>
    <row r="275" spans="1:14" ht="15" outlineLevel="1">
      <c r="A275" s="666" t="s">
        <v>770</v>
      </c>
      <c r="D275" s="717"/>
      <c r="E275" s="717"/>
      <c r="F275" s="717"/>
      <c r="G275" s="717"/>
      <c r="H275" s="663"/>
      <c r="K275" s="718"/>
      <c r="L275" s="718"/>
      <c r="M275" s="718"/>
      <c r="N275" s="718"/>
    </row>
    <row r="276" spans="1:14" ht="15" outlineLevel="1">
      <c r="A276" s="666" t="s">
        <v>771</v>
      </c>
      <c r="D276" s="717"/>
      <c r="E276" s="717"/>
      <c r="F276" s="717"/>
      <c r="G276" s="717"/>
      <c r="H276" s="663"/>
      <c r="K276" s="718"/>
      <c r="L276" s="718"/>
      <c r="M276" s="718"/>
      <c r="N276" s="718"/>
    </row>
    <row r="277" spans="1:14" ht="15" outlineLevel="1">
      <c r="A277" s="666" t="s">
        <v>772</v>
      </c>
      <c r="D277" s="717"/>
      <c r="E277" s="717"/>
      <c r="F277" s="717"/>
      <c r="G277" s="717"/>
      <c r="H277" s="663"/>
      <c r="K277" s="718"/>
      <c r="L277" s="718"/>
      <c r="M277" s="718"/>
      <c r="N277" s="718"/>
    </row>
    <row r="278" spans="1:14" ht="15" outlineLevel="1">
      <c r="A278" s="666" t="s">
        <v>773</v>
      </c>
      <c r="D278" s="717"/>
      <c r="E278" s="717"/>
      <c r="F278" s="717"/>
      <c r="G278" s="717"/>
      <c r="H278" s="663"/>
      <c r="K278" s="718"/>
      <c r="L278" s="718"/>
      <c r="M278" s="718"/>
      <c r="N278" s="718"/>
    </row>
    <row r="279" spans="1:14" ht="15" outlineLevel="1">
      <c r="A279" s="666" t="s">
        <v>774</v>
      </c>
      <c r="D279" s="717"/>
      <c r="E279" s="717"/>
      <c r="F279" s="717"/>
      <c r="G279" s="717"/>
      <c r="H279" s="663"/>
      <c r="K279" s="718"/>
      <c r="L279" s="718"/>
      <c r="M279" s="718"/>
      <c r="N279" s="718"/>
    </row>
    <row r="280" spans="1:14" ht="15" outlineLevel="1">
      <c r="A280" s="666" t="s">
        <v>775</v>
      </c>
      <c r="D280" s="717"/>
      <c r="E280" s="717"/>
      <c r="F280" s="717"/>
      <c r="G280" s="717"/>
      <c r="H280" s="663"/>
      <c r="K280" s="718"/>
      <c r="L280" s="718"/>
      <c r="M280" s="718"/>
      <c r="N280" s="718"/>
    </row>
    <row r="281" spans="1:14" ht="15" outlineLevel="1">
      <c r="A281" s="666" t="s">
        <v>776</v>
      </c>
      <c r="D281" s="717"/>
      <c r="E281" s="717"/>
      <c r="F281" s="717"/>
      <c r="G281" s="717"/>
      <c r="H281" s="663"/>
      <c r="K281" s="718"/>
      <c r="L281" s="718"/>
      <c r="M281" s="718"/>
      <c r="N281" s="718"/>
    </row>
    <row r="282" spans="1:14" ht="15" outlineLevel="1">
      <c r="A282" s="666" t="s">
        <v>777</v>
      </c>
      <c r="D282" s="717"/>
      <c r="E282" s="717"/>
      <c r="F282" s="717"/>
      <c r="G282" s="717"/>
      <c r="H282" s="663"/>
      <c r="K282" s="718"/>
      <c r="L282" s="718"/>
      <c r="M282" s="718"/>
      <c r="N282" s="718"/>
    </row>
    <row r="283" spans="1:14" ht="15" outlineLevel="1">
      <c r="A283" s="666" t="s">
        <v>778</v>
      </c>
      <c r="D283" s="717"/>
      <c r="E283" s="717"/>
      <c r="F283" s="717"/>
      <c r="G283" s="717"/>
      <c r="H283" s="663"/>
      <c r="K283" s="718"/>
      <c r="L283" s="718"/>
      <c r="M283" s="718"/>
      <c r="N283" s="718"/>
    </row>
    <row r="284" spans="1:14" ht="15" outlineLevel="1">
      <c r="A284" s="666" t="s">
        <v>779</v>
      </c>
      <c r="D284" s="717"/>
      <c r="E284" s="717"/>
      <c r="F284" s="717"/>
      <c r="G284" s="717"/>
      <c r="H284" s="663"/>
      <c r="K284" s="718"/>
      <c r="L284" s="718"/>
      <c r="M284" s="718"/>
      <c r="N284" s="718"/>
    </row>
    <row r="285" spans="1:13" ht="37.5">
      <c r="A285" s="678"/>
      <c r="B285" s="678" t="s">
        <v>780</v>
      </c>
      <c r="C285" s="678" t="s">
        <v>781</v>
      </c>
      <c r="D285" s="678" t="s">
        <v>781</v>
      </c>
      <c r="E285" s="678"/>
      <c r="F285" s="679"/>
      <c r="G285" s="680"/>
      <c r="H285" s="663"/>
      <c r="I285" s="670"/>
      <c r="J285" s="670"/>
      <c r="K285" s="670"/>
      <c r="L285" s="670"/>
      <c r="M285" s="672"/>
    </row>
    <row r="286" spans="1:13" ht="18.75">
      <c r="A286" s="719" t="s">
        <v>782</v>
      </c>
      <c r="B286" s="720"/>
      <c r="C286" s="720"/>
      <c r="D286" s="720"/>
      <c r="E286" s="720"/>
      <c r="F286" s="721"/>
      <c r="G286" s="720"/>
      <c r="H286" s="663"/>
      <c r="I286" s="670"/>
      <c r="J286" s="670"/>
      <c r="K286" s="670"/>
      <c r="L286" s="670"/>
      <c r="M286" s="672"/>
    </row>
    <row r="287" spans="1:13" ht="18.75">
      <c r="A287" s="719" t="s">
        <v>783</v>
      </c>
      <c r="B287" s="720"/>
      <c r="C287" s="720"/>
      <c r="D287" s="720"/>
      <c r="E287" s="720"/>
      <c r="F287" s="721"/>
      <c r="G287" s="720"/>
      <c r="H287" s="663"/>
      <c r="I287" s="670"/>
      <c r="J287" s="670"/>
      <c r="K287" s="670"/>
      <c r="L287" s="670"/>
      <c r="M287" s="672"/>
    </row>
    <row r="288" spans="1:14" ht="15">
      <c r="A288" s="666" t="s">
        <v>784</v>
      </c>
      <c r="B288" s="683" t="s">
        <v>785</v>
      </c>
      <c r="C288" s="686">
        <v>38</v>
      </c>
      <c r="E288" s="722"/>
      <c r="F288" s="722"/>
      <c r="G288" s="722"/>
      <c r="H288" s="663"/>
      <c r="I288" s="683"/>
      <c r="J288" s="686"/>
      <c r="L288" s="722"/>
      <c r="M288" s="722"/>
      <c r="N288" s="722"/>
    </row>
    <row r="289" spans="1:13" ht="15">
      <c r="A289" s="666" t="s">
        <v>786</v>
      </c>
      <c r="B289" s="683" t="s">
        <v>787</v>
      </c>
      <c r="C289" s="686">
        <v>39</v>
      </c>
      <c r="E289" s="722"/>
      <c r="F289" s="722"/>
      <c r="H289" s="663"/>
      <c r="I289" s="683"/>
      <c r="J289" s="686"/>
      <c r="L289" s="722"/>
      <c r="M289" s="722"/>
    </row>
    <row r="290" spans="1:14" ht="15">
      <c r="A290" s="666" t="s">
        <v>788</v>
      </c>
      <c r="B290" s="683" t="s">
        <v>789</v>
      </c>
      <c r="C290" s="686" t="s">
        <v>1569</v>
      </c>
      <c r="D290" s="686" t="s">
        <v>23</v>
      </c>
      <c r="E290" s="723"/>
      <c r="F290" s="722"/>
      <c r="G290" s="723"/>
      <c r="H290" s="663"/>
      <c r="I290" s="683"/>
      <c r="J290" s="686"/>
      <c r="K290" s="686"/>
      <c r="L290" s="723"/>
      <c r="M290" s="722"/>
      <c r="N290" s="723"/>
    </row>
    <row r="291" spans="1:10" ht="15">
      <c r="A291" s="666" t="s">
        <v>790</v>
      </c>
      <c r="B291" s="683" t="s">
        <v>791</v>
      </c>
      <c r="C291" s="686">
        <v>52</v>
      </c>
      <c r="H291" s="663"/>
      <c r="I291" s="683"/>
      <c r="J291" s="686"/>
    </row>
    <row r="292" spans="1:14" ht="15">
      <c r="A292" s="666" t="s">
        <v>792</v>
      </c>
      <c r="B292" s="683" t="s">
        <v>793</v>
      </c>
      <c r="C292" s="724" t="s">
        <v>1570</v>
      </c>
      <c r="D292" s="686" t="s">
        <v>1571</v>
      </c>
      <c r="E292" s="723"/>
      <c r="F292" s="686" t="s">
        <v>23</v>
      </c>
      <c r="G292" s="723"/>
      <c r="H292" s="663"/>
      <c r="I292" s="683"/>
      <c r="J292" s="718"/>
      <c r="K292" s="686"/>
      <c r="L292" s="723"/>
      <c r="N292" s="723"/>
    </row>
    <row r="293" spans="1:13" ht="15">
      <c r="A293" s="666" t="s">
        <v>794</v>
      </c>
      <c r="B293" s="683" t="s">
        <v>795</v>
      </c>
      <c r="C293" s="686" t="s">
        <v>1572</v>
      </c>
      <c r="D293" s="686">
        <v>163</v>
      </c>
      <c r="F293" s="686" t="s">
        <v>23</v>
      </c>
      <c r="H293" s="663"/>
      <c r="I293" s="683"/>
      <c r="M293" s="723"/>
    </row>
    <row r="294" spans="1:13" ht="15">
      <c r="A294" s="666" t="s">
        <v>796</v>
      </c>
      <c r="B294" s="683" t="s">
        <v>797</v>
      </c>
      <c r="C294" s="686">
        <v>111</v>
      </c>
      <c r="F294" s="723"/>
      <c r="H294" s="663"/>
      <c r="I294" s="683"/>
      <c r="J294" s="686"/>
      <c r="M294" s="723"/>
    </row>
    <row r="295" spans="1:13" ht="15">
      <c r="A295" s="666" t="s">
        <v>798</v>
      </c>
      <c r="B295" s="683" t="s">
        <v>799</v>
      </c>
      <c r="C295" s="686">
        <v>163</v>
      </c>
      <c r="E295" s="723"/>
      <c r="F295" s="723"/>
      <c r="H295" s="663"/>
      <c r="I295" s="683"/>
      <c r="J295" s="686"/>
      <c r="L295" s="723"/>
      <c r="M295" s="723"/>
    </row>
    <row r="296" spans="1:13" ht="15">
      <c r="A296" s="666" t="s">
        <v>800</v>
      </c>
      <c r="B296" s="683" t="s">
        <v>801</v>
      </c>
      <c r="C296" s="686">
        <v>137</v>
      </c>
      <c r="E296" s="723"/>
      <c r="F296" s="723"/>
      <c r="H296" s="663"/>
      <c r="I296" s="683"/>
      <c r="J296" s="686"/>
      <c r="L296" s="723"/>
      <c r="M296" s="723"/>
    </row>
    <row r="297" spans="1:12" ht="30">
      <c r="A297" s="666" t="s">
        <v>802</v>
      </c>
      <c r="B297" s="666" t="s">
        <v>803</v>
      </c>
      <c r="C297" s="686" t="s">
        <v>1573</v>
      </c>
      <c r="E297" s="723"/>
      <c r="H297" s="663"/>
      <c r="J297" s="686"/>
      <c r="L297" s="723"/>
    </row>
    <row r="298" spans="1:12" ht="15">
      <c r="A298" s="666" t="s">
        <v>804</v>
      </c>
      <c r="B298" s="683" t="s">
        <v>805</v>
      </c>
      <c r="C298" s="686">
        <v>65</v>
      </c>
      <c r="E298" s="723"/>
      <c r="H298" s="663"/>
      <c r="I298" s="683"/>
      <c r="J298" s="686"/>
      <c r="L298" s="723"/>
    </row>
    <row r="299" spans="1:12" ht="15">
      <c r="A299" s="666" t="s">
        <v>806</v>
      </c>
      <c r="B299" s="683" t="s">
        <v>807</v>
      </c>
      <c r="C299" s="686">
        <v>88</v>
      </c>
      <c r="E299" s="723"/>
      <c r="H299" s="663"/>
      <c r="I299" s="683"/>
      <c r="J299" s="686"/>
      <c r="L299" s="723"/>
    </row>
    <row r="300" spans="1:12" ht="15">
      <c r="A300" s="666" t="s">
        <v>808</v>
      </c>
      <c r="B300" s="683" t="s">
        <v>809</v>
      </c>
      <c r="C300" s="686" t="s">
        <v>1574</v>
      </c>
      <c r="D300" s="686" t="s">
        <v>23</v>
      </c>
      <c r="E300" s="723"/>
      <c r="H300" s="663"/>
      <c r="I300" s="683"/>
      <c r="J300" s="686"/>
      <c r="K300" s="686"/>
      <c r="L300" s="723"/>
    </row>
    <row r="301" spans="1:12" ht="15" outlineLevel="1">
      <c r="A301" s="666" t="s">
        <v>810</v>
      </c>
      <c r="B301" s="683"/>
      <c r="C301" s="686"/>
      <c r="D301" s="686"/>
      <c r="E301" s="723"/>
      <c r="H301" s="663"/>
      <c r="I301" s="683"/>
      <c r="J301" s="686"/>
      <c r="K301" s="686"/>
      <c r="L301" s="723"/>
    </row>
    <row r="302" spans="1:12" ht="15" outlineLevel="1">
      <c r="A302" s="666" t="s">
        <v>811</v>
      </c>
      <c r="B302" s="683"/>
      <c r="C302" s="686"/>
      <c r="D302" s="686"/>
      <c r="E302" s="723"/>
      <c r="H302" s="663"/>
      <c r="I302" s="683"/>
      <c r="J302" s="686"/>
      <c r="K302" s="686"/>
      <c r="L302" s="723"/>
    </row>
    <row r="303" spans="1:12" ht="15" outlineLevel="1">
      <c r="A303" s="666" t="s">
        <v>812</v>
      </c>
      <c r="B303" s="683"/>
      <c r="C303" s="686"/>
      <c r="D303" s="686"/>
      <c r="E303" s="723"/>
      <c r="H303" s="663"/>
      <c r="I303" s="683"/>
      <c r="J303" s="686"/>
      <c r="K303" s="686"/>
      <c r="L303" s="723"/>
    </row>
    <row r="304" spans="1:12" ht="15" outlineLevel="1">
      <c r="A304" s="666" t="s">
        <v>813</v>
      </c>
      <c r="B304" s="683"/>
      <c r="C304" s="686"/>
      <c r="D304" s="686"/>
      <c r="E304" s="723"/>
      <c r="H304" s="663"/>
      <c r="I304" s="683"/>
      <c r="J304" s="686"/>
      <c r="K304" s="686"/>
      <c r="L304" s="723"/>
    </row>
    <row r="305" spans="1:12" ht="15" outlineLevel="1">
      <c r="A305" s="666" t="s">
        <v>814</v>
      </c>
      <c r="B305" s="683"/>
      <c r="C305" s="686"/>
      <c r="D305" s="686"/>
      <c r="E305" s="723"/>
      <c r="H305" s="663"/>
      <c r="I305" s="683"/>
      <c r="J305" s="686"/>
      <c r="K305" s="686"/>
      <c r="L305" s="723"/>
    </row>
    <row r="306" spans="1:12" ht="15" outlineLevel="1">
      <c r="A306" s="666" t="s">
        <v>815</v>
      </c>
      <c r="B306" s="683"/>
      <c r="C306" s="686"/>
      <c r="D306" s="686"/>
      <c r="E306" s="723"/>
      <c r="H306" s="663"/>
      <c r="I306" s="683"/>
      <c r="J306" s="686"/>
      <c r="K306" s="686"/>
      <c r="L306" s="723"/>
    </row>
    <row r="307" spans="1:14" ht="15" outlineLevel="1">
      <c r="A307" s="666" t="s">
        <v>816</v>
      </c>
      <c r="B307" s="683"/>
      <c r="C307" s="686"/>
      <c r="D307" s="686"/>
      <c r="E307" s="723"/>
      <c r="H307" s="663"/>
      <c r="I307" s="683"/>
      <c r="J307" s="686"/>
      <c r="K307" s="686"/>
      <c r="L307" s="723"/>
      <c r="N307" s="664"/>
    </row>
    <row r="308" spans="1:14" ht="15" outlineLevel="1">
      <c r="A308" s="666" t="s">
        <v>817</v>
      </c>
      <c r="B308" s="683"/>
      <c r="C308" s="686"/>
      <c r="D308" s="686"/>
      <c r="E308" s="723"/>
      <c r="H308" s="663"/>
      <c r="I308" s="683"/>
      <c r="J308" s="686"/>
      <c r="K308" s="686"/>
      <c r="L308" s="723"/>
      <c r="N308" s="664"/>
    </row>
    <row r="309" spans="1:14" ht="15" outlineLevel="1">
      <c r="A309" s="666" t="s">
        <v>818</v>
      </c>
      <c r="B309" s="683"/>
      <c r="C309" s="686"/>
      <c r="D309" s="686"/>
      <c r="E309" s="723"/>
      <c r="H309" s="663"/>
      <c r="I309" s="683"/>
      <c r="J309" s="686"/>
      <c r="K309" s="686"/>
      <c r="L309" s="723"/>
      <c r="N309" s="664"/>
    </row>
    <row r="310" spans="1:14" ht="15" outlineLevel="1">
      <c r="A310" s="666" t="s">
        <v>819</v>
      </c>
      <c r="H310" s="663"/>
      <c r="N310" s="664"/>
    </row>
    <row r="311" spans="1:14" ht="37.5">
      <c r="A311" s="679"/>
      <c r="B311" s="678" t="s">
        <v>414</v>
      </c>
      <c r="C311" s="679"/>
      <c r="D311" s="679"/>
      <c r="E311" s="679"/>
      <c r="F311" s="679"/>
      <c r="G311" s="680"/>
      <c r="H311" s="663"/>
      <c r="I311" s="670"/>
      <c r="J311" s="672"/>
      <c r="K311" s="672"/>
      <c r="L311" s="672"/>
      <c r="M311" s="672"/>
      <c r="N311" s="664"/>
    </row>
    <row r="312" spans="1:14" ht="15">
      <c r="A312" s="666" t="s">
        <v>820</v>
      </c>
      <c r="B312" s="693" t="s">
        <v>821</v>
      </c>
      <c r="C312" s="666" t="s">
        <v>822</v>
      </c>
      <c r="H312" s="663"/>
      <c r="I312" s="693"/>
      <c r="J312" s="686"/>
      <c r="N312" s="664"/>
    </row>
    <row r="313" spans="1:14" ht="15" outlineLevel="1">
      <c r="A313" s="666" t="s">
        <v>823</v>
      </c>
      <c r="B313" s="693"/>
      <c r="C313" s="686"/>
      <c r="H313" s="663"/>
      <c r="I313" s="693"/>
      <c r="J313" s="686"/>
      <c r="N313" s="664"/>
    </row>
    <row r="314" spans="1:14" ht="15" outlineLevel="1">
      <c r="A314" s="666" t="s">
        <v>824</v>
      </c>
      <c r="B314" s="693"/>
      <c r="C314" s="686"/>
      <c r="H314" s="663"/>
      <c r="I314" s="693"/>
      <c r="J314" s="686"/>
      <c r="N314" s="664"/>
    </row>
    <row r="315" spans="1:14" ht="15" outlineLevel="1">
      <c r="A315" s="666" t="s">
        <v>825</v>
      </c>
      <c r="B315" s="693"/>
      <c r="C315" s="686"/>
      <c r="H315" s="663"/>
      <c r="I315" s="693"/>
      <c r="J315" s="686"/>
      <c r="N315" s="664"/>
    </row>
    <row r="316" spans="1:14" ht="15" outlineLevel="1">
      <c r="A316" s="666" t="s">
        <v>826</v>
      </c>
      <c r="B316" s="693"/>
      <c r="C316" s="686"/>
      <c r="H316" s="663"/>
      <c r="I316" s="693"/>
      <c r="J316" s="686"/>
      <c r="N316" s="664"/>
    </row>
    <row r="317" spans="1:14" ht="15" outlineLevel="1">
      <c r="A317" s="666" t="s">
        <v>827</v>
      </c>
      <c r="B317" s="693"/>
      <c r="C317" s="686"/>
      <c r="H317" s="663"/>
      <c r="I317" s="693"/>
      <c r="J317" s="686"/>
      <c r="N317" s="664"/>
    </row>
    <row r="318" spans="1:14" ht="15" outlineLevel="1">
      <c r="A318" s="666" t="s">
        <v>828</v>
      </c>
      <c r="B318" s="693"/>
      <c r="C318" s="686"/>
      <c r="H318" s="663"/>
      <c r="I318" s="693"/>
      <c r="J318" s="686"/>
      <c r="N318" s="664"/>
    </row>
    <row r="319" spans="1:14" ht="18.75">
      <c r="A319" s="679"/>
      <c r="B319" s="678" t="s">
        <v>415</v>
      </c>
      <c r="C319" s="679"/>
      <c r="D319" s="679"/>
      <c r="E319" s="679"/>
      <c r="F319" s="679"/>
      <c r="G319" s="680"/>
      <c r="H319" s="663"/>
      <c r="I319" s="670"/>
      <c r="J319" s="672"/>
      <c r="K319" s="672"/>
      <c r="L319" s="672"/>
      <c r="M319" s="672"/>
      <c r="N319" s="664"/>
    </row>
    <row r="320" spans="1:14" ht="15" customHeight="1" outlineLevel="1">
      <c r="A320" s="688"/>
      <c r="B320" s="689" t="s">
        <v>829</v>
      </c>
      <c r="C320" s="688"/>
      <c r="D320" s="688"/>
      <c r="E320" s="690"/>
      <c r="F320" s="691"/>
      <c r="G320" s="691"/>
      <c r="H320" s="663"/>
      <c r="L320" s="663"/>
      <c r="M320" s="663"/>
      <c r="N320" s="664"/>
    </row>
    <row r="321" spans="1:14" ht="15" outlineLevel="1">
      <c r="A321" s="666" t="s">
        <v>830</v>
      </c>
      <c r="B321" s="683" t="s">
        <v>831</v>
      </c>
      <c r="C321" s="683" t="s">
        <v>457</v>
      </c>
      <c r="H321" s="663"/>
      <c r="N321" s="664"/>
    </row>
    <row r="322" spans="1:14" ht="15" outlineLevel="1">
      <c r="A322" s="666" t="s">
        <v>832</v>
      </c>
      <c r="B322" s="683" t="s">
        <v>833</v>
      </c>
      <c r="C322" s="683" t="s">
        <v>457</v>
      </c>
      <c r="H322" s="663"/>
      <c r="N322" s="664"/>
    </row>
    <row r="323" spans="1:14" ht="15" outlineLevel="1">
      <c r="A323" s="666" t="s">
        <v>834</v>
      </c>
      <c r="B323" s="683" t="s">
        <v>835</v>
      </c>
      <c r="C323" s="683" t="s">
        <v>95</v>
      </c>
      <c r="H323" s="663"/>
      <c r="I323" s="664"/>
      <c r="J323" s="664"/>
      <c r="K323" s="664"/>
      <c r="L323" s="664"/>
      <c r="M323" s="664"/>
      <c r="N323" s="664"/>
    </row>
    <row r="324" spans="1:14" ht="15" outlineLevel="1">
      <c r="A324" s="666" t="s">
        <v>836</v>
      </c>
      <c r="B324" s="683" t="s">
        <v>837</v>
      </c>
      <c r="C324" s="683" t="s">
        <v>95</v>
      </c>
      <c r="H324" s="663"/>
      <c r="I324" s="664"/>
      <c r="J324" s="664"/>
      <c r="K324" s="664"/>
      <c r="L324" s="664"/>
      <c r="M324" s="664"/>
      <c r="N324" s="664"/>
    </row>
    <row r="325" spans="1:14" ht="15" outlineLevel="1">
      <c r="A325" s="666" t="s">
        <v>838</v>
      </c>
      <c r="B325" s="683" t="s">
        <v>839</v>
      </c>
      <c r="C325" s="666" t="s">
        <v>106</v>
      </c>
      <c r="H325" s="663"/>
      <c r="I325" s="664"/>
      <c r="J325" s="664"/>
      <c r="K325" s="664"/>
      <c r="L325" s="664"/>
      <c r="M325" s="664"/>
      <c r="N325" s="664"/>
    </row>
    <row r="326" spans="1:14" ht="15" outlineLevel="1">
      <c r="A326" s="666" t="s">
        <v>840</v>
      </c>
      <c r="B326" s="683" t="s">
        <v>841</v>
      </c>
      <c r="C326" s="683" t="s">
        <v>95</v>
      </c>
      <c r="H326" s="663"/>
      <c r="I326" s="664"/>
      <c r="J326" s="664"/>
      <c r="K326" s="664"/>
      <c r="L326" s="664"/>
      <c r="M326" s="664"/>
      <c r="N326" s="664"/>
    </row>
    <row r="327" spans="1:14" ht="15" outlineLevel="1">
      <c r="A327" s="666" t="s">
        <v>842</v>
      </c>
      <c r="B327" s="683" t="s">
        <v>843</v>
      </c>
      <c r="C327" s="683" t="s">
        <v>95</v>
      </c>
      <c r="H327" s="663"/>
      <c r="I327" s="664"/>
      <c r="J327" s="664"/>
      <c r="K327" s="664"/>
      <c r="L327" s="664"/>
      <c r="M327" s="664"/>
      <c r="N327" s="664"/>
    </row>
    <row r="328" spans="1:14" ht="15" outlineLevel="1">
      <c r="A328" s="666" t="s">
        <v>844</v>
      </c>
      <c r="B328" s="683" t="s">
        <v>845</v>
      </c>
      <c r="C328" s="683" t="s">
        <v>95</v>
      </c>
      <c r="H328" s="663"/>
      <c r="I328" s="664"/>
      <c r="J328" s="664"/>
      <c r="K328" s="664"/>
      <c r="L328" s="664"/>
      <c r="M328" s="664"/>
      <c r="N328" s="664"/>
    </row>
    <row r="329" spans="1:14" ht="30" outlineLevel="1">
      <c r="A329" s="666" t="s">
        <v>846</v>
      </c>
      <c r="B329" s="683" t="s">
        <v>847</v>
      </c>
      <c r="C329" s="666" t="s">
        <v>848</v>
      </c>
      <c r="H329" s="663"/>
      <c r="I329" s="664"/>
      <c r="J329" s="664"/>
      <c r="K329" s="664"/>
      <c r="L329" s="664"/>
      <c r="M329" s="664"/>
      <c r="N329" s="664"/>
    </row>
    <row r="330" spans="1:14" ht="15" outlineLevel="1">
      <c r="A330" s="666" t="s">
        <v>849</v>
      </c>
      <c r="B330" s="700"/>
      <c r="H330" s="663"/>
      <c r="I330" s="664"/>
      <c r="J330" s="664"/>
      <c r="K330" s="664"/>
      <c r="L330" s="664"/>
      <c r="M330" s="664"/>
      <c r="N330" s="664"/>
    </row>
    <row r="331" spans="1:14" ht="15" outlineLevel="1">
      <c r="A331" s="666" t="s">
        <v>850</v>
      </c>
      <c r="B331" s="700"/>
      <c r="H331" s="663"/>
      <c r="I331" s="664"/>
      <c r="J331" s="664"/>
      <c r="K331" s="664"/>
      <c r="L331" s="664"/>
      <c r="M331" s="664"/>
      <c r="N331" s="664"/>
    </row>
    <row r="332" spans="1:14" ht="15" outlineLevel="1">
      <c r="A332" s="666" t="s">
        <v>851</v>
      </c>
      <c r="B332" s="700"/>
      <c r="H332" s="663"/>
      <c r="I332" s="664"/>
      <c r="J332" s="664"/>
      <c r="K332" s="664"/>
      <c r="L332" s="664"/>
      <c r="M332" s="664"/>
      <c r="N332" s="664"/>
    </row>
    <row r="333" spans="1:14" ht="15" outlineLevel="1">
      <c r="A333" s="666" t="s">
        <v>852</v>
      </c>
      <c r="B333" s="700"/>
      <c r="H333" s="663"/>
      <c r="I333" s="664"/>
      <c r="J333" s="664"/>
      <c r="K333" s="664"/>
      <c r="L333" s="664"/>
      <c r="M333" s="664"/>
      <c r="N333" s="664"/>
    </row>
    <row r="334" spans="1:14" ht="15" outlineLevel="1">
      <c r="A334" s="666" t="s">
        <v>853</v>
      </c>
      <c r="B334" s="700"/>
      <c r="H334" s="663"/>
      <c r="I334" s="664"/>
      <c r="J334" s="664"/>
      <c r="K334" s="664"/>
      <c r="L334" s="664"/>
      <c r="M334" s="664"/>
      <c r="N334" s="664"/>
    </row>
    <row r="335" spans="1:14" ht="15" outlineLevel="1">
      <c r="A335" s="666" t="s">
        <v>854</v>
      </c>
      <c r="B335" s="700"/>
      <c r="H335" s="663"/>
      <c r="I335" s="664"/>
      <c r="J335" s="664"/>
      <c r="K335" s="664"/>
      <c r="L335" s="664"/>
      <c r="M335" s="664"/>
      <c r="N335" s="664"/>
    </row>
    <row r="336" spans="1:14" ht="15" outlineLevel="1">
      <c r="A336" s="666" t="s">
        <v>855</v>
      </c>
      <c r="B336" s="700"/>
      <c r="H336" s="663"/>
      <c r="I336" s="664"/>
      <c r="J336" s="664"/>
      <c r="K336" s="664"/>
      <c r="L336" s="664"/>
      <c r="M336" s="664"/>
      <c r="N336" s="664"/>
    </row>
    <row r="337" spans="1:14" ht="15" outlineLevel="1">
      <c r="A337" s="666" t="s">
        <v>856</v>
      </c>
      <c r="B337" s="700"/>
      <c r="H337" s="663"/>
      <c r="I337" s="664"/>
      <c r="J337" s="664"/>
      <c r="K337" s="664"/>
      <c r="L337" s="664"/>
      <c r="M337" s="664"/>
      <c r="N337" s="664"/>
    </row>
    <row r="338" spans="1:14" ht="15" outlineLevel="1">
      <c r="A338" s="666" t="s">
        <v>857</v>
      </c>
      <c r="B338" s="700"/>
      <c r="H338" s="663"/>
      <c r="I338" s="664"/>
      <c r="J338" s="664"/>
      <c r="K338" s="664"/>
      <c r="L338" s="664"/>
      <c r="M338" s="664"/>
      <c r="N338" s="664"/>
    </row>
    <row r="339" spans="1:14" ht="15" outlineLevel="1">
      <c r="A339" s="666" t="s">
        <v>858</v>
      </c>
      <c r="B339" s="700"/>
      <c r="H339" s="663"/>
      <c r="I339" s="664"/>
      <c r="J339" s="664"/>
      <c r="K339" s="664"/>
      <c r="L339" s="664"/>
      <c r="M339" s="664"/>
      <c r="N339" s="664"/>
    </row>
    <row r="340" spans="1:14" ht="15" outlineLevel="1">
      <c r="A340" s="666" t="s">
        <v>859</v>
      </c>
      <c r="B340" s="700"/>
      <c r="H340" s="663"/>
      <c r="I340" s="664"/>
      <c r="J340" s="664"/>
      <c r="K340" s="664"/>
      <c r="L340" s="664"/>
      <c r="M340" s="664"/>
      <c r="N340" s="664"/>
    </row>
    <row r="341" spans="1:14" ht="15" outlineLevel="1">
      <c r="A341" s="666" t="s">
        <v>860</v>
      </c>
      <c r="B341" s="700"/>
      <c r="H341" s="663"/>
      <c r="I341" s="664"/>
      <c r="J341" s="664"/>
      <c r="K341" s="664"/>
      <c r="L341" s="664"/>
      <c r="M341" s="664"/>
      <c r="N341" s="664"/>
    </row>
    <row r="342" spans="1:14" ht="15" outlineLevel="1">
      <c r="A342" s="666" t="s">
        <v>861</v>
      </c>
      <c r="B342" s="700"/>
      <c r="H342" s="663"/>
      <c r="I342" s="664"/>
      <c r="J342" s="664"/>
      <c r="K342" s="664"/>
      <c r="L342" s="664"/>
      <c r="M342" s="664"/>
      <c r="N342" s="664"/>
    </row>
    <row r="343" spans="1:14" ht="15" outlineLevel="1">
      <c r="A343" s="666" t="s">
        <v>862</v>
      </c>
      <c r="B343" s="700"/>
      <c r="H343" s="663"/>
      <c r="I343" s="664"/>
      <c r="J343" s="664"/>
      <c r="K343" s="664"/>
      <c r="L343" s="664"/>
      <c r="M343" s="664"/>
      <c r="N343" s="664"/>
    </row>
    <row r="344" spans="1:14" ht="15" outlineLevel="1">
      <c r="A344" s="666" t="s">
        <v>863</v>
      </c>
      <c r="B344" s="700"/>
      <c r="H344" s="663"/>
      <c r="I344" s="664"/>
      <c r="J344" s="664"/>
      <c r="K344" s="664"/>
      <c r="L344" s="664"/>
      <c r="M344" s="664"/>
      <c r="N344" s="664"/>
    </row>
    <row r="345" spans="1:14" ht="15" outlineLevel="1">
      <c r="A345" s="666" t="s">
        <v>864</v>
      </c>
      <c r="B345" s="700"/>
      <c r="H345" s="663"/>
      <c r="I345" s="664"/>
      <c r="J345" s="664"/>
      <c r="K345" s="664"/>
      <c r="L345" s="664"/>
      <c r="M345" s="664"/>
      <c r="N345" s="664"/>
    </row>
    <row r="346" spans="1:14" ht="15" outlineLevel="1">
      <c r="A346" s="666" t="s">
        <v>865</v>
      </c>
      <c r="B346" s="700"/>
      <c r="H346" s="663"/>
      <c r="I346" s="664"/>
      <c r="J346" s="664"/>
      <c r="K346" s="664"/>
      <c r="L346" s="664"/>
      <c r="M346" s="664"/>
      <c r="N346" s="664"/>
    </row>
    <row r="347" spans="1:14" ht="15" outlineLevel="1">
      <c r="A347" s="666" t="s">
        <v>866</v>
      </c>
      <c r="B347" s="700"/>
      <c r="H347" s="663"/>
      <c r="I347" s="664"/>
      <c r="J347" s="664"/>
      <c r="K347" s="664"/>
      <c r="L347" s="664"/>
      <c r="M347" s="664"/>
      <c r="N347" s="664"/>
    </row>
    <row r="348" spans="1:14" ht="15" outlineLevel="1">
      <c r="A348" s="666" t="s">
        <v>867</v>
      </c>
      <c r="B348" s="700"/>
      <c r="H348" s="663"/>
      <c r="I348" s="664"/>
      <c r="J348" s="664"/>
      <c r="K348" s="664"/>
      <c r="L348" s="664"/>
      <c r="M348" s="664"/>
      <c r="N348" s="664"/>
    </row>
    <row r="349" spans="1:14" ht="15" outlineLevel="1">
      <c r="A349" s="666" t="s">
        <v>868</v>
      </c>
      <c r="B349" s="700"/>
      <c r="H349" s="663"/>
      <c r="I349" s="664"/>
      <c r="J349" s="664"/>
      <c r="K349" s="664"/>
      <c r="L349" s="664"/>
      <c r="M349" s="664"/>
      <c r="N349" s="664"/>
    </row>
    <row r="350" spans="1:14" ht="15" outlineLevel="1">
      <c r="A350" s="666" t="s">
        <v>869</v>
      </c>
      <c r="B350" s="700"/>
      <c r="H350" s="663"/>
      <c r="I350" s="664"/>
      <c r="J350" s="664"/>
      <c r="K350" s="664"/>
      <c r="L350" s="664"/>
      <c r="M350" s="664"/>
      <c r="N350" s="664"/>
    </row>
    <row r="351" spans="1:14" ht="15" outlineLevel="1">
      <c r="A351" s="666" t="s">
        <v>870</v>
      </c>
      <c r="B351" s="700"/>
      <c r="H351" s="663"/>
      <c r="I351" s="664"/>
      <c r="J351" s="664"/>
      <c r="K351" s="664"/>
      <c r="L351" s="664"/>
      <c r="M351" s="664"/>
      <c r="N351" s="664"/>
    </row>
    <row r="352" spans="1:14" ht="15" outlineLevel="1">
      <c r="A352" s="666" t="s">
        <v>871</v>
      </c>
      <c r="B352" s="700"/>
      <c r="H352" s="663"/>
      <c r="I352" s="664"/>
      <c r="J352" s="664"/>
      <c r="K352" s="664"/>
      <c r="L352" s="664"/>
      <c r="M352" s="664"/>
      <c r="N352" s="664"/>
    </row>
    <row r="353" spans="1:14" ht="15" outlineLevel="1">
      <c r="A353" s="666" t="s">
        <v>872</v>
      </c>
      <c r="B353" s="700"/>
      <c r="H353" s="663"/>
      <c r="I353" s="664"/>
      <c r="J353" s="664"/>
      <c r="K353" s="664"/>
      <c r="L353" s="664"/>
      <c r="M353" s="664"/>
      <c r="N353" s="664"/>
    </row>
    <row r="354" spans="1:14" ht="15" outlineLevel="1">
      <c r="A354" s="666" t="s">
        <v>873</v>
      </c>
      <c r="B354" s="700"/>
      <c r="H354" s="663"/>
      <c r="I354" s="664"/>
      <c r="J354" s="664"/>
      <c r="K354" s="664"/>
      <c r="L354" s="664"/>
      <c r="M354" s="664"/>
      <c r="N354" s="664"/>
    </row>
    <row r="355" spans="1:14" ht="15" outlineLevel="1">
      <c r="A355" s="666" t="s">
        <v>874</v>
      </c>
      <c r="B355" s="700"/>
      <c r="H355" s="663"/>
      <c r="I355" s="664"/>
      <c r="J355" s="664"/>
      <c r="K355" s="664"/>
      <c r="L355" s="664"/>
      <c r="M355" s="664"/>
      <c r="N355" s="664"/>
    </row>
    <row r="356" spans="1:14" ht="15" outlineLevel="1">
      <c r="A356" s="666" t="s">
        <v>875</v>
      </c>
      <c r="B356" s="700"/>
      <c r="H356" s="663"/>
      <c r="I356" s="664"/>
      <c r="J356" s="664"/>
      <c r="K356" s="664"/>
      <c r="L356" s="664"/>
      <c r="M356" s="664"/>
      <c r="N356" s="664"/>
    </row>
    <row r="357" spans="1:14" ht="15" outlineLevel="1">
      <c r="A357" s="666" t="s">
        <v>876</v>
      </c>
      <c r="B357" s="700"/>
      <c r="H357" s="663"/>
      <c r="I357" s="664"/>
      <c r="J357" s="664"/>
      <c r="K357" s="664"/>
      <c r="L357" s="664"/>
      <c r="M357" s="664"/>
      <c r="N357" s="664"/>
    </row>
    <row r="358" spans="1:14" ht="15" outlineLevel="1">
      <c r="A358" s="666" t="s">
        <v>877</v>
      </c>
      <c r="B358" s="700"/>
      <c r="H358" s="663"/>
      <c r="I358" s="664"/>
      <c r="J358" s="664"/>
      <c r="K358" s="664"/>
      <c r="L358" s="664"/>
      <c r="M358" s="664"/>
      <c r="N358" s="664"/>
    </row>
    <row r="359" spans="1:14" ht="15" outlineLevel="1">
      <c r="A359" s="666" t="s">
        <v>878</v>
      </c>
      <c r="B359" s="700"/>
      <c r="H359" s="663"/>
      <c r="I359" s="664"/>
      <c r="J359" s="664"/>
      <c r="K359" s="664"/>
      <c r="L359" s="664"/>
      <c r="M359" s="664"/>
      <c r="N359" s="664"/>
    </row>
    <row r="360" spans="1:14" ht="15" outlineLevel="1">
      <c r="A360" s="666" t="s">
        <v>879</v>
      </c>
      <c r="B360" s="700"/>
      <c r="H360" s="663"/>
      <c r="I360" s="664"/>
      <c r="J360" s="664"/>
      <c r="K360" s="664"/>
      <c r="L360" s="664"/>
      <c r="M360" s="664"/>
      <c r="N360" s="664"/>
    </row>
    <row r="361" spans="1:14" ht="15" outlineLevel="1">
      <c r="A361" s="666" t="s">
        <v>880</v>
      </c>
      <c r="B361" s="700"/>
      <c r="H361" s="663"/>
      <c r="I361" s="664"/>
      <c r="J361" s="664"/>
      <c r="K361" s="664"/>
      <c r="L361" s="664"/>
      <c r="M361" s="664"/>
      <c r="N361" s="664"/>
    </row>
    <row r="362" spans="1:14" ht="15" outlineLevel="1">
      <c r="A362" s="666" t="s">
        <v>881</v>
      </c>
      <c r="B362" s="700"/>
      <c r="H362" s="663"/>
      <c r="I362" s="664"/>
      <c r="J362" s="664"/>
      <c r="K362" s="664"/>
      <c r="L362" s="664"/>
      <c r="M362" s="664"/>
      <c r="N362" s="664"/>
    </row>
    <row r="363" spans="1:14" ht="15" outlineLevel="1">
      <c r="A363" s="666" t="s">
        <v>882</v>
      </c>
      <c r="B363" s="700"/>
      <c r="H363" s="663"/>
      <c r="I363" s="664"/>
      <c r="J363" s="664"/>
      <c r="K363" s="664"/>
      <c r="L363" s="664"/>
      <c r="M363" s="664"/>
      <c r="N363" s="664"/>
    </row>
    <row r="364" spans="1:14" ht="15" outlineLevel="1">
      <c r="A364" s="666" t="s">
        <v>883</v>
      </c>
      <c r="B364" s="700"/>
      <c r="H364" s="663"/>
      <c r="I364" s="664"/>
      <c r="J364" s="664"/>
      <c r="K364" s="664"/>
      <c r="L364" s="664"/>
      <c r="M364" s="664"/>
      <c r="N364" s="664"/>
    </row>
    <row r="365" spans="1:14" ht="15" outlineLevel="1">
      <c r="A365" s="666" t="s">
        <v>884</v>
      </c>
      <c r="B365" s="700"/>
      <c r="H365" s="663"/>
      <c r="I365" s="664"/>
      <c r="J365" s="664"/>
      <c r="K365" s="664"/>
      <c r="L365" s="664"/>
      <c r="M365" s="664"/>
      <c r="N365" s="664"/>
    </row>
    <row r="366" spans="8:14" ht="15">
      <c r="H366" s="663"/>
      <c r="I366" s="664"/>
      <c r="J366" s="664"/>
      <c r="K366" s="664"/>
      <c r="L366" s="664"/>
      <c r="M366" s="664"/>
      <c r="N366" s="664"/>
    </row>
    <row r="367" spans="8:14" ht="15">
      <c r="H367" s="663"/>
      <c r="I367" s="664"/>
      <c r="J367" s="664"/>
      <c r="K367" s="664"/>
      <c r="L367" s="664"/>
      <c r="M367" s="664"/>
      <c r="N367" s="664"/>
    </row>
    <row r="368" spans="8:14" ht="15">
      <c r="H368" s="663"/>
      <c r="I368" s="664"/>
      <c r="J368" s="664"/>
      <c r="K368" s="664"/>
      <c r="L368" s="664"/>
      <c r="M368" s="664"/>
      <c r="N368" s="664"/>
    </row>
    <row r="369" spans="8:14" ht="15">
      <c r="H369" s="663"/>
      <c r="I369" s="664"/>
      <c r="J369" s="664"/>
      <c r="K369" s="664"/>
      <c r="L369" s="664"/>
      <c r="M369" s="664"/>
      <c r="N369" s="664"/>
    </row>
    <row r="370" spans="8:14" ht="15">
      <c r="H370" s="663"/>
      <c r="I370" s="664"/>
      <c r="J370" s="664"/>
      <c r="K370" s="664"/>
      <c r="L370" s="664"/>
      <c r="M370" s="664"/>
      <c r="N370" s="664"/>
    </row>
    <row r="371" spans="1:14" ht="15">
      <c r="A371" s="664"/>
      <c r="B371" s="664"/>
      <c r="C371" s="664"/>
      <c r="D371" s="664"/>
      <c r="E371" s="664"/>
      <c r="F371" s="664"/>
      <c r="G371" s="664"/>
      <c r="H371" s="663"/>
      <c r="I371" s="664"/>
      <c r="J371" s="664"/>
      <c r="K371" s="664"/>
      <c r="L371" s="664"/>
      <c r="M371" s="664"/>
      <c r="N371" s="664"/>
    </row>
    <row r="372" spans="1:14" ht="15">
      <c r="A372" s="664"/>
      <c r="B372" s="664"/>
      <c r="C372" s="664"/>
      <c r="D372" s="664"/>
      <c r="E372" s="664"/>
      <c r="F372" s="664"/>
      <c r="G372" s="664"/>
      <c r="H372" s="663"/>
      <c r="I372" s="664"/>
      <c r="J372" s="664"/>
      <c r="K372" s="664"/>
      <c r="L372" s="664"/>
      <c r="M372" s="664"/>
      <c r="N372" s="664"/>
    </row>
    <row r="373" spans="1:14" ht="15">
      <c r="A373" s="664"/>
      <c r="B373" s="664"/>
      <c r="C373" s="664"/>
      <c r="D373" s="664"/>
      <c r="E373" s="664"/>
      <c r="F373" s="664"/>
      <c r="G373" s="664"/>
      <c r="H373" s="663"/>
      <c r="I373" s="664"/>
      <c r="J373" s="664"/>
      <c r="K373" s="664"/>
      <c r="L373" s="664"/>
      <c r="M373" s="664"/>
      <c r="N373" s="664"/>
    </row>
    <row r="374" spans="1:14" ht="15">
      <c r="A374" s="664"/>
      <c r="B374" s="664"/>
      <c r="C374" s="664"/>
      <c r="D374" s="664"/>
      <c r="E374" s="664"/>
      <c r="F374" s="664"/>
      <c r="G374" s="664"/>
      <c r="H374" s="663"/>
      <c r="I374" s="664"/>
      <c r="J374" s="664"/>
      <c r="K374" s="664"/>
      <c r="L374" s="664"/>
      <c r="M374" s="664"/>
      <c r="N374" s="664"/>
    </row>
    <row r="375" spans="1:14" ht="15">
      <c r="A375" s="664"/>
      <c r="B375" s="664"/>
      <c r="C375" s="664"/>
      <c r="D375" s="664"/>
      <c r="E375" s="664"/>
      <c r="F375" s="664"/>
      <c r="G375" s="664"/>
      <c r="H375" s="663"/>
      <c r="I375" s="664"/>
      <c r="J375" s="664"/>
      <c r="K375" s="664"/>
      <c r="L375" s="664"/>
      <c r="M375" s="664"/>
      <c r="N375" s="664"/>
    </row>
    <row r="376" spans="1:14" ht="15">
      <c r="A376" s="664"/>
      <c r="B376" s="664"/>
      <c r="C376" s="664"/>
      <c r="D376" s="664"/>
      <c r="E376" s="664"/>
      <c r="F376" s="664"/>
      <c r="G376" s="664"/>
      <c r="H376" s="663"/>
      <c r="I376" s="664"/>
      <c r="J376" s="664"/>
      <c r="K376" s="664"/>
      <c r="L376" s="664"/>
      <c r="M376" s="664"/>
      <c r="N376" s="664"/>
    </row>
    <row r="377" spans="1:14" ht="15">
      <c r="A377" s="664"/>
      <c r="B377" s="664"/>
      <c r="C377" s="664"/>
      <c r="D377" s="664"/>
      <c r="E377" s="664"/>
      <c r="F377" s="664"/>
      <c r="G377" s="664"/>
      <c r="H377" s="663"/>
      <c r="I377" s="664"/>
      <c r="J377" s="664"/>
      <c r="K377" s="664"/>
      <c r="L377" s="664"/>
      <c r="M377" s="664"/>
      <c r="N377" s="664"/>
    </row>
    <row r="378" spans="1:14" ht="15">
      <c r="A378" s="664"/>
      <c r="B378" s="664"/>
      <c r="C378" s="664"/>
      <c r="D378" s="664"/>
      <c r="E378" s="664"/>
      <c r="F378" s="664"/>
      <c r="G378" s="664"/>
      <c r="H378" s="663"/>
      <c r="I378" s="664"/>
      <c r="J378" s="664"/>
      <c r="K378" s="664"/>
      <c r="L378" s="664"/>
      <c r="M378" s="664"/>
      <c r="N378" s="664"/>
    </row>
    <row r="379" spans="1:14" ht="15">
      <c r="A379" s="664"/>
      <c r="B379" s="664"/>
      <c r="C379" s="664"/>
      <c r="D379" s="664"/>
      <c r="E379" s="664"/>
      <c r="F379" s="664"/>
      <c r="G379" s="664"/>
      <c r="H379" s="663"/>
      <c r="I379" s="664"/>
      <c r="J379" s="664"/>
      <c r="K379" s="664"/>
      <c r="L379" s="664"/>
      <c r="M379" s="664"/>
      <c r="N379" s="664"/>
    </row>
    <row r="380" spans="1:14" ht="15">
      <c r="A380" s="664"/>
      <c r="B380" s="664"/>
      <c r="C380" s="664"/>
      <c r="D380" s="664"/>
      <c r="E380" s="664"/>
      <c r="F380" s="664"/>
      <c r="G380" s="664"/>
      <c r="H380" s="663"/>
      <c r="I380" s="664"/>
      <c r="J380" s="664"/>
      <c r="K380" s="664"/>
      <c r="L380" s="664"/>
      <c r="M380" s="664"/>
      <c r="N380" s="664"/>
    </row>
    <row r="381" spans="1:14" ht="15">
      <c r="A381" s="664"/>
      <c r="B381" s="664"/>
      <c r="C381" s="664"/>
      <c r="D381" s="664"/>
      <c r="E381" s="664"/>
      <c r="F381" s="664"/>
      <c r="G381" s="664"/>
      <c r="H381" s="663"/>
      <c r="I381" s="664"/>
      <c r="J381" s="664"/>
      <c r="K381" s="664"/>
      <c r="L381" s="664"/>
      <c r="M381" s="664"/>
      <c r="N381" s="664"/>
    </row>
    <row r="382" spans="1:14" ht="15">
      <c r="A382" s="664"/>
      <c r="B382" s="664"/>
      <c r="C382" s="664"/>
      <c r="D382" s="664"/>
      <c r="E382" s="664"/>
      <c r="F382" s="664"/>
      <c r="G382" s="664"/>
      <c r="H382" s="663"/>
      <c r="I382" s="664"/>
      <c r="J382" s="664"/>
      <c r="K382" s="664"/>
      <c r="L382" s="664"/>
      <c r="M382" s="664"/>
      <c r="N382" s="664"/>
    </row>
    <row r="383" spans="1:14" ht="15">
      <c r="A383" s="664"/>
      <c r="B383" s="664"/>
      <c r="C383" s="664"/>
      <c r="D383" s="664"/>
      <c r="E383" s="664"/>
      <c r="F383" s="664"/>
      <c r="G383" s="664"/>
      <c r="H383" s="663"/>
      <c r="I383" s="664"/>
      <c r="J383" s="664"/>
      <c r="K383" s="664"/>
      <c r="L383" s="664"/>
      <c r="M383" s="664"/>
      <c r="N383" s="664"/>
    </row>
    <row r="384" spans="1:14" ht="15">
      <c r="A384" s="664"/>
      <c r="B384" s="664"/>
      <c r="C384" s="664"/>
      <c r="D384" s="664"/>
      <c r="E384" s="664"/>
      <c r="F384" s="664"/>
      <c r="G384" s="664"/>
      <c r="H384" s="663"/>
      <c r="I384" s="664"/>
      <c r="J384" s="664"/>
      <c r="K384" s="664"/>
      <c r="L384" s="664"/>
      <c r="M384" s="664"/>
      <c r="N384" s="664"/>
    </row>
    <row r="385" spans="1:14" ht="15">
      <c r="A385" s="664"/>
      <c r="B385" s="664"/>
      <c r="C385" s="664"/>
      <c r="D385" s="664"/>
      <c r="E385" s="664"/>
      <c r="F385" s="664"/>
      <c r="G385" s="664"/>
      <c r="H385" s="663"/>
      <c r="I385" s="664"/>
      <c r="J385" s="664"/>
      <c r="K385" s="664"/>
      <c r="L385" s="664"/>
      <c r="M385" s="664"/>
      <c r="N385" s="664"/>
    </row>
    <row r="386" spans="1:14" ht="15">
      <c r="A386" s="664"/>
      <c r="B386" s="664"/>
      <c r="C386" s="664"/>
      <c r="D386" s="664"/>
      <c r="E386" s="664"/>
      <c r="F386" s="664"/>
      <c r="G386" s="664"/>
      <c r="H386" s="663"/>
      <c r="I386" s="664"/>
      <c r="J386" s="664"/>
      <c r="K386" s="664"/>
      <c r="L386" s="664"/>
      <c r="M386" s="664"/>
      <c r="N386" s="664"/>
    </row>
    <row r="387" spans="1:14" ht="15">
      <c r="A387" s="664"/>
      <c r="B387" s="664"/>
      <c r="C387" s="664"/>
      <c r="D387" s="664"/>
      <c r="E387" s="664"/>
      <c r="F387" s="664"/>
      <c r="G387" s="664"/>
      <c r="H387" s="663"/>
      <c r="I387" s="664"/>
      <c r="J387" s="664"/>
      <c r="K387" s="664"/>
      <c r="L387" s="664"/>
      <c r="M387" s="664"/>
      <c r="N387" s="664"/>
    </row>
    <row r="388" spans="1:14" ht="15">
      <c r="A388" s="664"/>
      <c r="B388" s="664"/>
      <c r="C388" s="664"/>
      <c r="D388" s="664"/>
      <c r="E388" s="664"/>
      <c r="F388" s="664"/>
      <c r="G388" s="664"/>
      <c r="H388" s="663"/>
      <c r="I388" s="664"/>
      <c r="J388" s="664"/>
      <c r="K388" s="664"/>
      <c r="L388" s="664"/>
      <c r="M388" s="664"/>
      <c r="N388" s="664"/>
    </row>
    <row r="389" spans="1:14" ht="15">
      <c r="A389" s="664"/>
      <c r="B389" s="664"/>
      <c r="C389" s="664"/>
      <c r="D389" s="664"/>
      <c r="E389" s="664"/>
      <c r="F389" s="664"/>
      <c r="G389" s="664"/>
      <c r="H389" s="663"/>
      <c r="I389" s="664"/>
      <c r="J389" s="664"/>
      <c r="K389" s="664"/>
      <c r="L389" s="664"/>
      <c r="M389" s="664"/>
      <c r="N389" s="664"/>
    </row>
    <row r="390" spans="1:14" ht="15">
      <c r="A390" s="664"/>
      <c r="B390" s="664"/>
      <c r="C390" s="664"/>
      <c r="D390" s="664"/>
      <c r="E390" s="664"/>
      <c r="F390" s="664"/>
      <c r="G390" s="664"/>
      <c r="H390" s="663"/>
      <c r="I390" s="664"/>
      <c r="J390" s="664"/>
      <c r="K390" s="664"/>
      <c r="L390" s="664"/>
      <c r="M390" s="664"/>
      <c r="N390" s="664"/>
    </row>
    <row r="391" spans="1:14" ht="15">
      <c r="A391" s="664"/>
      <c r="B391" s="664"/>
      <c r="C391" s="664"/>
      <c r="D391" s="664"/>
      <c r="E391" s="664"/>
      <c r="F391" s="664"/>
      <c r="G391" s="664"/>
      <c r="H391" s="663"/>
      <c r="I391" s="664"/>
      <c r="J391" s="664"/>
      <c r="K391" s="664"/>
      <c r="L391" s="664"/>
      <c r="M391" s="664"/>
      <c r="N391" s="664"/>
    </row>
    <row r="392" spans="1:14" ht="15">
      <c r="A392" s="664"/>
      <c r="B392" s="664"/>
      <c r="C392" s="664"/>
      <c r="D392" s="664"/>
      <c r="E392" s="664"/>
      <c r="F392" s="664"/>
      <c r="G392" s="664"/>
      <c r="H392" s="663"/>
      <c r="I392" s="664"/>
      <c r="J392" s="664"/>
      <c r="K392" s="664"/>
      <c r="L392" s="664"/>
      <c r="M392" s="664"/>
      <c r="N392" s="664"/>
    </row>
    <row r="393" spans="1:14" ht="15">
      <c r="A393" s="664"/>
      <c r="B393" s="664"/>
      <c r="C393" s="664"/>
      <c r="D393" s="664"/>
      <c r="E393" s="664"/>
      <c r="F393" s="664"/>
      <c r="G393" s="664"/>
      <c r="H393" s="663"/>
      <c r="I393" s="664"/>
      <c r="J393" s="664"/>
      <c r="K393" s="664"/>
      <c r="L393" s="664"/>
      <c r="M393" s="664"/>
      <c r="N393" s="664"/>
    </row>
    <row r="394" spans="1:14" ht="15">
      <c r="A394" s="664"/>
      <c r="B394" s="664"/>
      <c r="C394" s="664"/>
      <c r="D394" s="664"/>
      <c r="E394" s="664"/>
      <c r="F394" s="664"/>
      <c r="G394" s="664"/>
      <c r="H394" s="663"/>
      <c r="I394" s="664"/>
      <c r="J394" s="664"/>
      <c r="K394" s="664"/>
      <c r="L394" s="664"/>
      <c r="M394" s="664"/>
      <c r="N394" s="664"/>
    </row>
    <row r="395" spans="1:14" ht="15">
      <c r="A395" s="664"/>
      <c r="B395" s="664"/>
      <c r="C395" s="664"/>
      <c r="D395" s="664"/>
      <c r="E395" s="664"/>
      <c r="F395" s="664"/>
      <c r="G395" s="664"/>
      <c r="H395" s="663"/>
      <c r="I395" s="664"/>
      <c r="J395" s="664"/>
      <c r="K395" s="664"/>
      <c r="L395" s="664"/>
      <c r="M395" s="664"/>
      <c r="N395" s="664"/>
    </row>
    <row r="396" spans="1:14" ht="15">
      <c r="A396" s="664"/>
      <c r="B396" s="664"/>
      <c r="C396" s="664"/>
      <c r="D396" s="664"/>
      <c r="E396" s="664"/>
      <c r="F396" s="664"/>
      <c r="G396" s="664"/>
      <c r="H396" s="663"/>
      <c r="I396" s="664"/>
      <c r="J396" s="664"/>
      <c r="K396" s="664"/>
      <c r="L396" s="664"/>
      <c r="M396" s="664"/>
      <c r="N396" s="664"/>
    </row>
    <row r="397" spans="1:14" ht="15">
      <c r="A397" s="664"/>
      <c r="B397" s="664"/>
      <c r="C397" s="664"/>
      <c r="D397" s="664"/>
      <c r="E397" s="664"/>
      <c r="F397" s="664"/>
      <c r="G397" s="664"/>
      <c r="H397" s="663"/>
      <c r="I397" s="664"/>
      <c r="J397" s="664"/>
      <c r="K397" s="664"/>
      <c r="L397" s="664"/>
      <c r="M397" s="664"/>
      <c r="N397" s="664"/>
    </row>
    <row r="398" spans="1:14" ht="15">
      <c r="A398" s="664"/>
      <c r="B398" s="664"/>
      <c r="C398" s="664"/>
      <c r="D398" s="664"/>
      <c r="E398" s="664"/>
      <c r="F398" s="664"/>
      <c r="G398" s="664"/>
      <c r="H398" s="663"/>
      <c r="I398" s="664"/>
      <c r="J398" s="664"/>
      <c r="K398" s="664"/>
      <c r="L398" s="664"/>
      <c r="M398" s="664"/>
      <c r="N398" s="664"/>
    </row>
    <row r="399" spans="1:14" ht="15">
      <c r="A399" s="664"/>
      <c r="B399" s="664"/>
      <c r="C399" s="664"/>
      <c r="D399" s="664"/>
      <c r="E399" s="664"/>
      <c r="F399" s="664"/>
      <c r="G399" s="664"/>
      <c r="H399" s="663"/>
      <c r="I399" s="664"/>
      <c r="J399" s="664"/>
      <c r="K399" s="664"/>
      <c r="L399" s="664"/>
      <c r="M399" s="664"/>
      <c r="N399" s="664"/>
    </row>
    <row r="400" spans="1:14" ht="15">
      <c r="A400" s="664"/>
      <c r="B400" s="664"/>
      <c r="C400" s="664"/>
      <c r="D400" s="664"/>
      <c r="E400" s="664"/>
      <c r="F400" s="664"/>
      <c r="G400" s="664"/>
      <c r="H400" s="663"/>
      <c r="I400" s="664"/>
      <c r="J400" s="664"/>
      <c r="K400" s="664"/>
      <c r="L400" s="664"/>
      <c r="M400" s="664"/>
      <c r="N400" s="664"/>
    </row>
    <row r="401" spans="1:14" ht="15">
      <c r="A401" s="664"/>
      <c r="B401" s="664"/>
      <c r="C401" s="664"/>
      <c r="D401" s="664"/>
      <c r="E401" s="664"/>
      <c r="F401" s="664"/>
      <c r="G401" s="664"/>
      <c r="H401" s="663"/>
      <c r="I401" s="664"/>
      <c r="J401" s="664"/>
      <c r="K401" s="664"/>
      <c r="L401" s="664"/>
      <c r="M401" s="664"/>
      <c r="N401" s="664"/>
    </row>
    <row r="402" spans="1:14" ht="15">
      <c r="A402" s="664"/>
      <c r="B402" s="664"/>
      <c r="C402" s="664"/>
      <c r="D402" s="664"/>
      <c r="E402" s="664"/>
      <c r="F402" s="664"/>
      <c r="G402" s="664"/>
      <c r="H402" s="663"/>
      <c r="I402" s="664"/>
      <c r="J402" s="664"/>
      <c r="K402" s="664"/>
      <c r="L402" s="664"/>
      <c r="M402" s="664"/>
      <c r="N402" s="664"/>
    </row>
    <row r="403" spans="1:14" ht="15">
      <c r="A403" s="664"/>
      <c r="B403" s="664"/>
      <c r="C403" s="664"/>
      <c r="D403" s="664"/>
      <c r="E403" s="664"/>
      <c r="F403" s="664"/>
      <c r="G403" s="664"/>
      <c r="H403" s="663"/>
      <c r="I403" s="664"/>
      <c r="J403" s="664"/>
      <c r="K403" s="664"/>
      <c r="L403" s="664"/>
      <c r="M403" s="664"/>
      <c r="N403" s="664"/>
    </row>
    <row r="404" spans="1:14" ht="15">
      <c r="A404" s="664"/>
      <c r="B404" s="664"/>
      <c r="C404" s="664"/>
      <c r="D404" s="664"/>
      <c r="E404" s="664"/>
      <c r="F404" s="664"/>
      <c r="G404" s="664"/>
      <c r="H404" s="663"/>
      <c r="I404" s="664"/>
      <c r="J404" s="664"/>
      <c r="K404" s="664"/>
      <c r="L404" s="664"/>
      <c r="M404" s="664"/>
      <c r="N404" s="664"/>
    </row>
    <row r="405" spans="1:14" ht="15">
      <c r="A405" s="664"/>
      <c r="B405" s="664"/>
      <c r="C405" s="664"/>
      <c r="D405" s="664"/>
      <c r="E405" s="664"/>
      <c r="F405" s="664"/>
      <c r="G405" s="664"/>
      <c r="H405" s="663"/>
      <c r="I405" s="664"/>
      <c r="J405" s="664"/>
      <c r="K405" s="664"/>
      <c r="L405" s="664"/>
      <c r="M405" s="664"/>
      <c r="N405" s="664"/>
    </row>
    <row r="406" spans="1:14" ht="15">
      <c r="A406" s="664"/>
      <c r="B406" s="664"/>
      <c r="C406" s="664"/>
      <c r="D406" s="664"/>
      <c r="E406" s="664"/>
      <c r="F406" s="664"/>
      <c r="G406" s="664"/>
      <c r="H406" s="663"/>
      <c r="I406" s="664"/>
      <c r="J406" s="664"/>
      <c r="K406" s="664"/>
      <c r="L406" s="664"/>
      <c r="M406" s="664"/>
      <c r="N406" s="664"/>
    </row>
    <row r="407" spans="1:14" ht="15">
      <c r="A407" s="664"/>
      <c r="B407" s="664"/>
      <c r="C407" s="664"/>
      <c r="D407" s="664"/>
      <c r="E407" s="664"/>
      <c r="F407" s="664"/>
      <c r="G407" s="664"/>
      <c r="H407" s="663"/>
      <c r="I407" s="664"/>
      <c r="J407" s="664"/>
      <c r="K407" s="664"/>
      <c r="L407" s="664"/>
      <c r="M407" s="664"/>
      <c r="N407" s="664"/>
    </row>
    <row r="408" spans="1:14" ht="15">
      <c r="A408" s="664"/>
      <c r="B408" s="664"/>
      <c r="C408" s="664"/>
      <c r="D408" s="664"/>
      <c r="E408" s="664"/>
      <c r="F408" s="664"/>
      <c r="G408" s="664"/>
      <c r="H408" s="663"/>
      <c r="I408" s="664"/>
      <c r="J408" s="664"/>
      <c r="K408" s="664"/>
      <c r="L408" s="664"/>
      <c r="M408" s="664"/>
      <c r="N408" s="664"/>
    </row>
    <row r="409" spans="1:14" ht="15">
      <c r="A409" s="664"/>
      <c r="B409" s="664"/>
      <c r="C409" s="664"/>
      <c r="D409" s="664"/>
      <c r="E409" s="664"/>
      <c r="F409" s="664"/>
      <c r="G409" s="664"/>
      <c r="H409" s="663"/>
      <c r="I409" s="664"/>
      <c r="J409" s="664"/>
      <c r="K409" s="664"/>
      <c r="L409" s="664"/>
      <c r="M409" s="664"/>
      <c r="N409" s="664"/>
    </row>
    <row r="410" spans="1:14" ht="15">
      <c r="A410" s="664"/>
      <c r="B410" s="664"/>
      <c r="C410" s="664"/>
      <c r="D410" s="664"/>
      <c r="E410" s="664"/>
      <c r="F410" s="664"/>
      <c r="G410" s="664"/>
      <c r="H410" s="663"/>
      <c r="I410" s="664"/>
      <c r="J410" s="664"/>
      <c r="K410" s="664"/>
      <c r="L410" s="664"/>
      <c r="M410" s="664"/>
      <c r="N410" s="664"/>
    </row>
    <row r="411" spans="1:14" ht="15">
      <c r="A411" s="664"/>
      <c r="B411" s="664"/>
      <c r="C411" s="664"/>
      <c r="D411" s="664"/>
      <c r="E411" s="664"/>
      <c r="F411" s="664"/>
      <c r="G411" s="664"/>
      <c r="H411" s="663"/>
      <c r="I411" s="664"/>
      <c r="J411" s="664"/>
      <c r="K411" s="664"/>
      <c r="L411" s="664"/>
      <c r="M411" s="664"/>
      <c r="N411" s="664"/>
    </row>
    <row r="412" spans="1:14" ht="15">
      <c r="A412" s="664"/>
      <c r="B412" s="664"/>
      <c r="C412" s="664"/>
      <c r="D412" s="664"/>
      <c r="E412" s="664"/>
      <c r="F412" s="664"/>
      <c r="G412" s="664"/>
      <c r="H412" s="663"/>
      <c r="I412" s="664"/>
      <c r="J412" s="664"/>
      <c r="K412" s="664"/>
      <c r="L412" s="664"/>
      <c r="M412" s="664"/>
      <c r="N412" s="664"/>
    </row>
    <row r="413" spans="1:14" ht="15">
      <c r="A413" s="664"/>
      <c r="B413" s="664"/>
      <c r="C413" s="664"/>
      <c r="D413" s="664"/>
      <c r="E413" s="664"/>
      <c r="F413" s="664"/>
      <c r="G413" s="664"/>
      <c r="H413" s="663"/>
      <c r="I413" s="664"/>
      <c r="J413" s="664"/>
      <c r="K413" s="664"/>
      <c r="L413" s="664"/>
      <c r="M413" s="664"/>
      <c r="N413" s="6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 right="0.7" top="0.75" bottom="0.75" header="0.3" footer="0.3"/>
  <pageSetup horizontalDpi="600" verticalDpi="600" orientation="landscape" scale="48"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G368"/>
  <sheetViews>
    <sheetView workbookViewId="0" topLeftCell="A1"/>
  </sheetViews>
  <sheetFormatPr defaultColWidth="8.8515625" defaultRowHeight="15" outlineLevelRow="1"/>
  <cols>
    <col min="1" max="1" width="13.8515625" style="508" customWidth="1"/>
    <col min="2" max="2" width="60.8515625" style="508" customWidth="1"/>
    <col min="3" max="3" width="41.00390625" style="508" customWidth="1"/>
    <col min="4" max="4" width="40.8515625" style="508" customWidth="1"/>
    <col min="5" max="5" width="6.7109375" style="508" customWidth="1"/>
    <col min="6" max="6" width="41.57421875" style="508" customWidth="1"/>
    <col min="7" max="7" width="41.57421875" style="506" customWidth="1"/>
    <col min="8" max="16384" width="8.8515625" style="507" customWidth="1"/>
  </cols>
  <sheetData>
    <row r="1" spans="1:6" ht="31.5">
      <c r="A1" s="505" t="s">
        <v>885</v>
      </c>
      <c r="B1" s="505"/>
      <c r="C1" s="506"/>
      <c r="D1" s="506"/>
      <c r="E1" s="506"/>
      <c r="F1" s="506"/>
    </row>
    <row r="2" spans="1:6" ht="15.75" thickBot="1">
      <c r="A2" s="506"/>
      <c r="B2" s="506"/>
      <c r="C2" s="506"/>
      <c r="D2" s="506"/>
      <c r="E2" s="506"/>
      <c r="F2" s="506"/>
    </row>
    <row r="3" spans="1:7" ht="19.5" thickBot="1">
      <c r="A3" s="509"/>
      <c r="B3" s="510" t="s">
        <v>407</v>
      </c>
      <c r="C3" s="511" t="s">
        <v>408</v>
      </c>
      <c r="D3" s="509"/>
      <c r="E3" s="509"/>
      <c r="F3" s="509"/>
      <c r="G3" s="509"/>
    </row>
    <row r="4" ht="15.75" thickBot="1"/>
    <row r="5" spans="1:6" ht="18.75">
      <c r="A5" s="512"/>
      <c r="B5" s="513" t="s">
        <v>886</v>
      </c>
      <c r="C5" s="512"/>
      <c r="E5" s="514"/>
      <c r="F5" s="514"/>
    </row>
    <row r="6" ht="15">
      <c r="B6" s="515" t="s">
        <v>887</v>
      </c>
    </row>
    <row r="7" ht="15">
      <c r="B7" s="516" t="s">
        <v>888</v>
      </c>
    </row>
    <row r="8" ht="15.75" thickBot="1">
      <c r="B8" s="517" t="s">
        <v>889</v>
      </c>
    </row>
    <row r="9" ht="15">
      <c r="B9" s="518"/>
    </row>
    <row r="10" spans="1:7" ht="37.5">
      <c r="A10" s="519" t="s">
        <v>416</v>
      </c>
      <c r="B10" s="519" t="s">
        <v>887</v>
      </c>
      <c r="C10" s="520"/>
      <c r="D10" s="520"/>
      <c r="E10" s="520"/>
      <c r="F10" s="520"/>
      <c r="G10" s="521"/>
    </row>
    <row r="11" spans="1:7" ht="15" customHeight="1">
      <c r="A11" s="526"/>
      <c r="B11" s="527" t="s">
        <v>890</v>
      </c>
      <c r="C11" s="526" t="s">
        <v>451</v>
      </c>
      <c r="D11" s="526"/>
      <c r="E11" s="526"/>
      <c r="F11" s="529" t="s">
        <v>891</v>
      </c>
      <c r="G11" s="529"/>
    </row>
    <row r="12" spans="1:6" ht="15">
      <c r="A12" s="508" t="s">
        <v>892</v>
      </c>
      <c r="B12" s="508" t="s">
        <v>893</v>
      </c>
      <c r="C12" s="530">
        <v>52516.61542743</v>
      </c>
      <c r="F12" s="532">
        <v>1</v>
      </c>
    </row>
    <row r="13" spans="1:6" ht="15">
      <c r="A13" s="508" t="s">
        <v>894</v>
      </c>
      <c r="B13" s="508" t="s">
        <v>895</v>
      </c>
      <c r="C13" s="530">
        <v>0</v>
      </c>
      <c r="F13" s="532">
        <v>0</v>
      </c>
    </row>
    <row r="14" spans="1:6" ht="15">
      <c r="A14" s="508" t="s">
        <v>896</v>
      </c>
      <c r="B14" s="508" t="s">
        <v>327</v>
      </c>
      <c r="C14" s="530">
        <v>0</v>
      </c>
      <c r="F14" s="532">
        <v>0</v>
      </c>
    </row>
    <row r="15" spans="1:6" ht="15">
      <c r="A15" s="508" t="s">
        <v>897</v>
      </c>
      <c r="B15" s="539" t="s">
        <v>80</v>
      </c>
      <c r="C15" s="530">
        <v>52516.61542743</v>
      </c>
      <c r="F15" s="531">
        <v>1</v>
      </c>
    </row>
    <row r="16" spans="1:6" ht="15" outlineLevel="1">
      <c r="A16" s="508" t="s">
        <v>898</v>
      </c>
      <c r="B16" s="535"/>
      <c r="F16" s="532"/>
    </row>
    <row r="17" spans="1:6" ht="15" outlineLevel="1">
      <c r="A17" s="508" t="s">
        <v>899</v>
      </c>
      <c r="B17" s="535"/>
      <c r="F17" s="532"/>
    </row>
    <row r="18" spans="1:6" ht="15" outlineLevel="1">
      <c r="A18" s="508" t="s">
        <v>900</v>
      </c>
      <c r="B18" s="535"/>
      <c r="F18" s="532"/>
    </row>
    <row r="19" spans="1:6" ht="15" outlineLevel="1">
      <c r="A19" s="508" t="s">
        <v>901</v>
      </c>
      <c r="B19" s="535"/>
      <c r="F19" s="532"/>
    </row>
    <row r="20" spans="1:6" ht="15" outlineLevel="1">
      <c r="A20" s="508" t="s">
        <v>902</v>
      </c>
      <c r="B20" s="535"/>
      <c r="F20" s="532"/>
    </row>
    <row r="21" spans="1:6" ht="15" outlineLevel="1">
      <c r="A21" s="508" t="s">
        <v>903</v>
      </c>
      <c r="B21" s="535"/>
      <c r="F21" s="532"/>
    </row>
    <row r="22" spans="1:6" ht="15" outlineLevel="1">
      <c r="A22" s="508" t="s">
        <v>904</v>
      </c>
      <c r="B22" s="535"/>
      <c r="F22" s="532"/>
    </row>
    <row r="23" spans="1:6" ht="15" outlineLevel="1">
      <c r="A23" s="508" t="s">
        <v>905</v>
      </c>
      <c r="B23" s="535"/>
      <c r="F23" s="532"/>
    </row>
    <row r="24" spans="1:6" ht="15" outlineLevel="1">
      <c r="A24" s="508" t="s">
        <v>906</v>
      </c>
      <c r="B24" s="535"/>
      <c r="F24" s="532"/>
    </row>
    <row r="25" spans="1:6" ht="15" outlineLevel="1">
      <c r="A25" s="508" t="s">
        <v>907</v>
      </c>
      <c r="B25" s="535"/>
      <c r="F25" s="532"/>
    </row>
    <row r="26" spans="1:6" ht="15" outlineLevel="1">
      <c r="A26" s="508" t="s">
        <v>908</v>
      </c>
      <c r="B26" s="535"/>
      <c r="C26" s="507"/>
      <c r="D26" s="507"/>
      <c r="E26" s="507"/>
      <c r="F26" s="532"/>
    </row>
    <row r="27" spans="1:7" ht="15" customHeight="1">
      <c r="A27" s="526"/>
      <c r="B27" s="527" t="s">
        <v>909</v>
      </c>
      <c r="C27" s="526" t="s">
        <v>910</v>
      </c>
      <c r="D27" s="526" t="s">
        <v>911</v>
      </c>
      <c r="E27" s="528"/>
      <c r="F27" s="526" t="s">
        <v>912</v>
      </c>
      <c r="G27" s="529"/>
    </row>
    <row r="28" spans="1:6" ht="15">
      <c r="A28" s="508" t="s">
        <v>913</v>
      </c>
      <c r="B28" s="508" t="s">
        <v>914</v>
      </c>
      <c r="C28" s="530">
        <v>338828</v>
      </c>
      <c r="D28" s="508">
        <v>0</v>
      </c>
      <c r="F28" s="530">
        <v>338828</v>
      </c>
    </row>
    <row r="29" spans="1:2" ht="15" outlineLevel="1">
      <c r="A29" s="508" t="s">
        <v>915</v>
      </c>
      <c r="B29" s="523"/>
    </row>
    <row r="30" spans="1:2" ht="15" outlineLevel="1">
      <c r="A30" s="508" t="s">
        <v>916</v>
      </c>
      <c r="B30" s="523"/>
    </row>
    <row r="31" spans="1:2" ht="15" outlineLevel="1">
      <c r="A31" s="508" t="s">
        <v>917</v>
      </c>
      <c r="B31" s="523"/>
    </row>
    <row r="32" spans="1:2" ht="15" outlineLevel="1">
      <c r="A32" s="508" t="s">
        <v>918</v>
      </c>
      <c r="B32" s="523"/>
    </row>
    <row r="33" spans="1:2" ht="15" outlineLevel="1">
      <c r="A33" s="508" t="s">
        <v>919</v>
      </c>
      <c r="B33" s="523"/>
    </row>
    <row r="34" spans="1:2" ht="15" outlineLevel="1">
      <c r="A34" s="508" t="s">
        <v>920</v>
      </c>
      <c r="B34" s="523"/>
    </row>
    <row r="35" spans="1:7" ht="15" customHeight="1">
      <c r="A35" s="526"/>
      <c r="B35" s="527" t="s">
        <v>921</v>
      </c>
      <c r="C35" s="526" t="s">
        <v>922</v>
      </c>
      <c r="D35" s="526" t="s">
        <v>923</v>
      </c>
      <c r="E35" s="528"/>
      <c r="F35" s="529" t="s">
        <v>891</v>
      </c>
      <c r="G35" s="529"/>
    </row>
    <row r="36" spans="1:6" ht="15">
      <c r="A36" s="508" t="s">
        <v>924</v>
      </c>
      <c r="B36" s="508" t="s">
        <v>925</v>
      </c>
      <c r="C36" s="531">
        <v>0.0005213870729700214</v>
      </c>
      <c r="D36" s="531">
        <v>0</v>
      </c>
      <c r="F36" s="531">
        <v>0.0005213870729700214</v>
      </c>
    </row>
    <row r="37" ht="15" outlineLevel="1">
      <c r="A37" s="508" t="s">
        <v>926</v>
      </c>
    </row>
    <row r="38" ht="15" outlineLevel="1">
      <c r="A38" s="508" t="s">
        <v>927</v>
      </c>
    </row>
    <row r="39" ht="15" outlineLevel="1">
      <c r="A39" s="508" t="s">
        <v>928</v>
      </c>
    </row>
    <row r="40" ht="15" outlineLevel="1">
      <c r="A40" s="508" t="s">
        <v>929</v>
      </c>
    </row>
    <row r="41" ht="15" outlineLevel="1">
      <c r="A41" s="508" t="s">
        <v>930</v>
      </c>
    </row>
    <row r="42" ht="15" outlineLevel="1">
      <c r="A42" s="508" t="s">
        <v>931</v>
      </c>
    </row>
    <row r="43" spans="1:7" ht="15" customHeight="1">
      <c r="A43" s="526"/>
      <c r="B43" s="527" t="s">
        <v>932</v>
      </c>
      <c r="C43" s="526" t="s">
        <v>922</v>
      </c>
      <c r="D43" s="526" t="s">
        <v>923</v>
      </c>
      <c r="E43" s="528"/>
      <c r="F43" s="529" t="s">
        <v>891</v>
      </c>
      <c r="G43" s="529"/>
    </row>
    <row r="44" spans="1:7" ht="15">
      <c r="A44" s="508" t="s">
        <v>933</v>
      </c>
      <c r="B44" s="540" t="s">
        <v>934</v>
      </c>
      <c r="C44" s="541">
        <v>0</v>
      </c>
      <c r="D44" s="541">
        <v>0</v>
      </c>
      <c r="F44" s="541">
        <v>0</v>
      </c>
      <c r="G44" s="508"/>
    </row>
    <row r="45" spans="1:7" ht="15">
      <c r="A45" s="508" t="s">
        <v>935</v>
      </c>
      <c r="B45" s="508" t="s">
        <v>936</v>
      </c>
      <c r="C45" s="531">
        <v>0</v>
      </c>
      <c r="D45" s="531">
        <v>0</v>
      </c>
      <c r="F45" s="531">
        <v>0</v>
      </c>
      <c r="G45" s="508"/>
    </row>
    <row r="46" spans="1:7" ht="15">
      <c r="A46" s="508" t="s">
        <v>937</v>
      </c>
      <c r="B46" s="508" t="s">
        <v>938</v>
      </c>
      <c r="C46" s="531">
        <v>0</v>
      </c>
      <c r="D46" s="531">
        <v>0</v>
      </c>
      <c r="F46" s="531">
        <v>0</v>
      </c>
      <c r="G46" s="508"/>
    </row>
    <row r="47" spans="1:7" ht="15">
      <c r="A47" s="508" t="s">
        <v>939</v>
      </c>
      <c r="B47" s="508" t="s">
        <v>940</v>
      </c>
      <c r="C47" s="531">
        <v>0</v>
      </c>
      <c r="D47" s="531">
        <v>0</v>
      </c>
      <c r="F47" s="531">
        <v>0</v>
      </c>
      <c r="G47" s="508"/>
    </row>
    <row r="48" spans="1:7" ht="15">
      <c r="A48" s="508" t="s">
        <v>941</v>
      </c>
      <c r="B48" s="508" t="s">
        <v>942</v>
      </c>
      <c r="C48" s="531">
        <v>0</v>
      </c>
      <c r="D48" s="531">
        <v>0</v>
      </c>
      <c r="F48" s="531">
        <v>0</v>
      </c>
      <c r="G48" s="508"/>
    </row>
    <row r="49" spans="1:7" ht="15">
      <c r="A49" s="508" t="s">
        <v>943</v>
      </c>
      <c r="B49" s="508" t="s">
        <v>944</v>
      </c>
      <c r="C49" s="531">
        <v>0</v>
      </c>
      <c r="D49" s="531">
        <v>0</v>
      </c>
      <c r="F49" s="531">
        <v>0</v>
      </c>
      <c r="G49" s="508"/>
    </row>
    <row r="50" spans="1:7" ht="15">
      <c r="A50" s="508" t="s">
        <v>945</v>
      </c>
      <c r="B50" s="508" t="s">
        <v>946</v>
      </c>
      <c r="C50" s="531">
        <v>0</v>
      </c>
      <c r="D50" s="531">
        <v>0</v>
      </c>
      <c r="F50" s="531">
        <v>0</v>
      </c>
      <c r="G50" s="508"/>
    </row>
    <row r="51" spans="1:7" ht="15">
      <c r="A51" s="508" t="s">
        <v>947</v>
      </c>
      <c r="B51" s="508" t="s">
        <v>948</v>
      </c>
      <c r="C51" s="531">
        <v>0</v>
      </c>
      <c r="D51" s="531">
        <v>0</v>
      </c>
      <c r="F51" s="531">
        <v>0</v>
      </c>
      <c r="G51" s="508"/>
    </row>
    <row r="52" spans="1:7" ht="15">
      <c r="A52" s="508" t="s">
        <v>949</v>
      </c>
      <c r="B52" s="508" t="s">
        <v>950</v>
      </c>
      <c r="C52" s="531">
        <v>0</v>
      </c>
      <c r="D52" s="531">
        <v>0</v>
      </c>
      <c r="F52" s="531">
        <v>0</v>
      </c>
      <c r="G52" s="508"/>
    </row>
    <row r="53" spans="1:7" ht="15">
      <c r="A53" s="508" t="s">
        <v>951</v>
      </c>
      <c r="B53" s="508" t="s">
        <v>952</v>
      </c>
      <c r="C53" s="531">
        <v>0</v>
      </c>
      <c r="D53" s="531">
        <v>0</v>
      </c>
      <c r="F53" s="531">
        <v>0</v>
      </c>
      <c r="G53" s="508"/>
    </row>
    <row r="54" spans="1:7" ht="15">
      <c r="A54" s="508" t="s">
        <v>953</v>
      </c>
      <c r="B54" s="508" t="s">
        <v>954</v>
      </c>
      <c r="C54" s="531">
        <v>0</v>
      </c>
      <c r="D54" s="531">
        <v>0</v>
      </c>
      <c r="F54" s="531">
        <v>0</v>
      </c>
      <c r="G54" s="508"/>
    </row>
    <row r="55" spans="1:7" ht="15">
      <c r="A55" s="508" t="s">
        <v>955</v>
      </c>
      <c r="B55" s="508" t="s">
        <v>956</v>
      </c>
      <c r="C55" s="531">
        <v>0</v>
      </c>
      <c r="D55" s="531">
        <v>0</v>
      </c>
      <c r="F55" s="531">
        <v>0</v>
      </c>
      <c r="G55" s="508"/>
    </row>
    <row r="56" spans="1:7" ht="15">
      <c r="A56" s="508" t="s">
        <v>957</v>
      </c>
      <c r="B56" s="508" t="s">
        <v>958</v>
      </c>
      <c r="C56" s="531">
        <v>0</v>
      </c>
      <c r="D56" s="531">
        <v>0</v>
      </c>
      <c r="F56" s="531">
        <v>0</v>
      </c>
      <c r="G56" s="508"/>
    </row>
    <row r="57" spans="1:7" ht="15">
      <c r="A57" s="508" t="s">
        <v>959</v>
      </c>
      <c r="B57" s="508" t="s">
        <v>960</v>
      </c>
      <c r="C57" s="531">
        <v>0</v>
      </c>
      <c r="D57" s="531">
        <v>0</v>
      </c>
      <c r="F57" s="531">
        <v>0</v>
      </c>
      <c r="G57" s="508"/>
    </row>
    <row r="58" spans="1:7" ht="15">
      <c r="A58" s="508" t="s">
        <v>961</v>
      </c>
      <c r="B58" s="508" t="s">
        <v>962</v>
      </c>
      <c r="C58" s="531">
        <v>0</v>
      </c>
      <c r="D58" s="531">
        <v>0</v>
      </c>
      <c r="F58" s="531">
        <v>0</v>
      </c>
      <c r="G58" s="508"/>
    </row>
    <row r="59" spans="1:7" ht="15">
      <c r="A59" s="508" t="s">
        <v>963</v>
      </c>
      <c r="B59" s="508" t="s">
        <v>964</v>
      </c>
      <c r="C59" s="531">
        <v>0</v>
      </c>
      <c r="D59" s="531">
        <v>0</v>
      </c>
      <c r="F59" s="531">
        <v>0</v>
      </c>
      <c r="G59" s="508"/>
    </row>
    <row r="60" spans="1:7" ht="15">
      <c r="A60" s="508" t="s">
        <v>965</v>
      </c>
      <c r="B60" s="508" t="s">
        <v>966</v>
      </c>
      <c r="C60" s="531">
        <v>0</v>
      </c>
      <c r="D60" s="531">
        <v>0</v>
      </c>
      <c r="F60" s="531">
        <v>0</v>
      </c>
      <c r="G60" s="508"/>
    </row>
    <row r="61" spans="1:7" ht="15">
      <c r="A61" s="508" t="s">
        <v>967</v>
      </c>
      <c r="B61" s="508" t="s">
        <v>968</v>
      </c>
      <c r="C61" s="531">
        <v>0</v>
      </c>
      <c r="D61" s="531">
        <v>0</v>
      </c>
      <c r="F61" s="531">
        <v>0</v>
      </c>
      <c r="G61" s="508"/>
    </row>
    <row r="62" spans="1:7" ht="15">
      <c r="A62" s="508" t="s">
        <v>969</v>
      </c>
      <c r="B62" s="508" t="s">
        <v>970</v>
      </c>
      <c r="C62" s="531">
        <v>0</v>
      </c>
      <c r="D62" s="531">
        <v>0</v>
      </c>
      <c r="F62" s="531">
        <v>0</v>
      </c>
      <c r="G62" s="508"/>
    </row>
    <row r="63" spans="1:7" ht="15">
      <c r="A63" s="508" t="s">
        <v>971</v>
      </c>
      <c r="B63" s="508" t="s">
        <v>972</v>
      </c>
      <c r="C63" s="531">
        <v>0</v>
      </c>
      <c r="D63" s="531">
        <v>0</v>
      </c>
      <c r="F63" s="531">
        <v>0</v>
      </c>
      <c r="G63" s="508"/>
    </row>
    <row r="64" spans="1:7" ht="15">
      <c r="A64" s="508" t="s">
        <v>973</v>
      </c>
      <c r="B64" s="508" t="s">
        <v>974</v>
      </c>
      <c r="C64" s="531">
        <v>0</v>
      </c>
      <c r="D64" s="531">
        <v>0</v>
      </c>
      <c r="F64" s="531">
        <v>0</v>
      </c>
      <c r="G64" s="508"/>
    </row>
    <row r="65" spans="1:7" ht="15">
      <c r="A65" s="508" t="s">
        <v>975</v>
      </c>
      <c r="B65" s="508" t="s">
        <v>976</v>
      </c>
      <c r="C65" s="531">
        <v>0</v>
      </c>
      <c r="D65" s="531">
        <v>0</v>
      </c>
      <c r="F65" s="531">
        <v>0</v>
      </c>
      <c r="G65" s="508"/>
    </row>
    <row r="66" spans="1:7" ht="15">
      <c r="A66" s="508" t="s">
        <v>977</v>
      </c>
      <c r="B66" s="508" t="s">
        <v>978</v>
      </c>
      <c r="C66" s="531">
        <v>0</v>
      </c>
      <c r="D66" s="531">
        <v>0</v>
      </c>
      <c r="F66" s="531">
        <v>0</v>
      </c>
      <c r="G66" s="508"/>
    </row>
    <row r="67" spans="1:7" ht="15">
      <c r="A67" s="508" t="s">
        <v>979</v>
      </c>
      <c r="B67" s="508" t="s">
        <v>980</v>
      </c>
      <c r="C67" s="531">
        <v>0</v>
      </c>
      <c r="D67" s="531">
        <v>0</v>
      </c>
      <c r="F67" s="531">
        <v>0</v>
      </c>
      <c r="G67" s="508"/>
    </row>
    <row r="68" spans="1:7" ht="15">
      <c r="A68" s="508" t="s">
        <v>981</v>
      </c>
      <c r="B68" s="508" t="s">
        <v>982</v>
      </c>
      <c r="C68" s="531">
        <v>0</v>
      </c>
      <c r="D68" s="531">
        <v>0</v>
      </c>
      <c r="F68" s="531">
        <v>0</v>
      </c>
      <c r="G68" s="508"/>
    </row>
    <row r="69" spans="1:7" ht="15">
      <c r="A69" s="508" t="s">
        <v>983</v>
      </c>
      <c r="B69" s="508" t="s">
        <v>984</v>
      </c>
      <c r="C69" s="531">
        <v>0</v>
      </c>
      <c r="D69" s="531">
        <v>0</v>
      </c>
      <c r="F69" s="531">
        <v>0</v>
      </c>
      <c r="G69" s="508"/>
    </row>
    <row r="70" spans="1:7" ht="15">
      <c r="A70" s="508" t="s">
        <v>985</v>
      </c>
      <c r="B70" s="508" t="s">
        <v>986</v>
      </c>
      <c r="C70" s="531">
        <v>0</v>
      </c>
      <c r="D70" s="531">
        <v>0</v>
      </c>
      <c r="F70" s="531">
        <v>0</v>
      </c>
      <c r="G70" s="508"/>
    </row>
    <row r="71" spans="1:7" ht="15">
      <c r="A71" s="508" t="s">
        <v>987</v>
      </c>
      <c r="B71" s="508" t="s">
        <v>988</v>
      </c>
      <c r="C71" s="531">
        <v>0</v>
      </c>
      <c r="D71" s="531">
        <v>0</v>
      </c>
      <c r="F71" s="531">
        <v>0</v>
      </c>
      <c r="G71" s="508"/>
    </row>
    <row r="72" spans="1:7" ht="15">
      <c r="A72" s="508" t="s">
        <v>989</v>
      </c>
      <c r="B72" s="508" t="s">
        <v>990</v>
      </c>
      <c r="C72" s="531">
        <v>0</v>
      </c>
      <c r="D72" s="531">
        <v>0</v>
      </c>
      <c r="F72" s="531">
        <v>0</v>
      </c>
      <c r="G72" s="508"/>
    </row>
    <row r="73" spans="1:7" ht="15">
      <c r="A73" s="508" t="s">
        <v>991</v>
      </c>
      <c r="B73" s="540" t="s">
        <v>670</v>
      </c>
      <c r="C73" s="541">
        <v>0</v>
      </c>
      <c r="D73" s="541">
        <v>0</v>
      </c>
      <c r="F73" s="541">
        <v>0</v>
      </c>
      <c r="G73" s="508"/>
    </row>
    <row r="74" spans="1:7" ht="15">
      <c r="A74" s="508" t="s">
        <v>992</v>
      </c>
      <c r="B74" s="508" t="s">
        <v>993</v>
      </c>
      <c r="C74" s="531">
        <v>0</v>
      </c>
      <c r="D74" s="531">
        <v>0</v>
      </c>
      <c r="F74" s="531">
        <v>0</v>
      </c>
      <c r="G74" s="508"/>
    </row>
    <row r="75" spans="1:7" ht="15">
      <c r="A75" s="508" t="s">
        <v>994</v>
      </c>
      <c r="B75" s="508" t="s">
        <v>995</v>
      </c>
      <c r="C75" s="531">
        <v>0</v>
      </c>
      <c r="D75" s="531">
        <v>0</v>
      </c>
      <c r="F75" s="531">
        <v>0</v>
      </c>
      <c r="G75" s="508"/>
    </row>
    <row r="76" spans="1:7" ht="15">
      <c r="A76" s="508" t="s">
        <v>996</v>
      </c>
      <c r="B76" s="508" t="s">
        <v>997</v>
      </c>
      <c r="C76" s="531">
        <v>0</v>
      </c>
      <c r="D76" s="531">
        <v>0</v>
      </c>
      <c r="F76" s="531">
        <v>0</v>
      </c>
      <c r="G76" s="508"/>
    </row>
    <row r="77" spans="1:7" ht="15">
      <c r="A77" s="508" t="s">
        <v>998</v>
      </c>
      <c r="B77" s="540" t="s">
        <v>327</v>
      </c>
      <c r="C77" s="541">
        <v>1</v>
      </c>
      <c r="D77" s="541">
        <v>0</v>
      </c>
      <c r="F77" s="541">
        <v>1</v>
      </c>
      <c r="G77" s="508"/>
    </row>
    <row r="78" spans="1:7" ht="15">
      <c r="A78" s="508" t="s">
        <v>999</v>
      </c>
      <c r="B78" s="524" t="s">
        <v>672</v>
      </c>
      <c r="C78" s="531">
        <v>0</v>
      </c>
      <c r="D78" s="531">
        <v>0</v>
      </c>
      <c r="F78" s="531">
        <v>0</v>
      </c>
      <c r="G78" s="508"/>
    </row>
    <row r="79" spans="1:7" ht="15">
      <c r="A79" s="508" t="s">
        <v>1000</v>
      </c>
      <c r="B79" s="524" t="s">
        <v>674</v>
      </c>
      <c r="C79" s="531">
        <v>0</v>
      </c>
      <c r="D79" s="531">
        <v>0</v>
      </c>
      <c r="F79" s="531">
        <v>0</v>
      </c>
      <c r="G79" s="508"/>
    </row>
    <row r="80" spans="1:7" ht="15">
      <c r="A80" s="508" t="s">
        <v>1001</v>
      </c>
      <c r="B80" s="524" t="s">
        <v>676</v>
      </c>
      <c r="C80" s="531">
        <v>0</v>
      </c>
      <c r="D80" s="531">
        <v>0</v>
      </c>
      <c r="F80" s="531">
        <v>0</v>
      </c>
      <c r="G80" s="508"/>
    </row>
    <row r="81" spans="1:7" ht="15">
      <c r="A81" s="508" t="s">
        <v>1002</v>
      </c>
      <c r="B81" s="524" t="s">
        <v>396</v>
      </c>
      <c r="C81" s="531">
        <v>1</v>
      </c>
      <c r="D81" s="531">
        <v>0</v>
      </c>
      <c r="F81" s="531">
        <v>1</v>
      </c>
      <c r="G81" s="508"/>
    </row>
    <row r="82" spans="1:7" ht="15">
      <c r="A82" s="508" t="s">
        <v>1003</v>
      </c>
      <c r="B82" s="524" t="s">
        <v>679</v>
      </c>
      <c r="C82" s="531">
        <v>0</v>
      </c>
      <c r="D82" s="531">
        <v>0</v>
      </c>
      <c r="F82" s="531">
        <v>0</v>
      </c>
      <c r="G82" s="508"/>
    </row>
    <row r="83" spans="1:7" ht="15">
      <c r="A83" s="508" t="s">
        <v>1004</v>
      </c>
      <c r="B83" s="524" t="s">
        <v>681</v>
      </c>
      <c r="C83" s="531">
        <v>0</v>
      </c>
      <c r="D83" s="531">
        <v>0</v>
      </c>
      <c r="F83" s="531">
        <v>0</v>
      </c>
      <c r="G83" s="508"/>
    </row>
    <row r="84" spans="1:7" ht="15">
      <c r="A84" s="508" t="s">
        <v>1005</v>
      </c>
      <c r="B84" s="524" t="s">
        <v>683</v>
      </c>
      <c r="C84" s="531">
        <v>0</v>
      </c>
      <c r="D84" s="531">
        <v>0</v>
      </c>
      <c r="F84" s="531">
        <v>0</v>
      </c>
      <c r="G84" s="508"/>
    </row>
    <row r="85" spans="1:7" ht="15">
      <c r="A85" s="508" t="s">
        <v>1006</v>
      </c>
      <c r="B85" s="524" t="s">
        <v>685</v>
      </c>
      <c r="C85" s="531">
        <v>0</v>
      </c>
      <c r="D85" s="531">
        <v>0</v>
      </c>
      <c r="F85" s="531">
        <v>0</v>
      </c>
      <c r="G85" s="508"/>
    </row>
    <row r="86" spans="1:7" ht="15">
      <c r="A86" s="508" t="s">
        <v>1007</v>
      </c>
      <c r="B86" s="524" t="s">
        <v>687</v>
      </c>
      <c r="C86" s="531">
        <v>0</v>
      </c>
      <c r="D86" s="531">
        <v>0</v>
      </c>
      <c r="F86" s="531">
        <v>0</v>
      </c>
      <c r="G86" s="508"/>
    </row>
    <row r="87" spans="1:7" ht="15">
      <c r="A87" s="508" t="s">
        <v>1008</v>
      </c>
      <c r="B87" s="524" t="s">
        <v>327</v>
      </c>
      <c r="C87" s="531">
        <v>0</v>
      </c>
      <c r="D87" s="531">
        <v>0</v>
      </c>
      <c r="F87" s="531">
        <v>0</v>
      </c>
      <c r="G87" s="508"/>
    </row>
    <row r="88" spans="1:7" ht="15" outlineLevel="1">
      <c r="A88" s="508" t="s">
        <v>1009</v>
      </c>
      <c r="B88" s="535"/>
      <c r="G88" s="508"/>
    </row>
    <row r="89" spans="1:7" ht="15" outlineLevel="1">
      <c r="A89" s="508" t="s">
        <v>1010</v>
      </c>
      <c r="B89" s="535"/>
      <c r="G89" s="508"/>
    </row>
    <row r="90" spans="1:7" ht="15" outlineLevel="1">
      <c r="A90" s="508" t="s">
        <v>1011</v>
      </c>
      <c r="B90" s="535"/>
      <c r="G90" s="508"/>
    </row>
    <row r="91" spans="1:7" ht="15" outlineLevel="1">
      <c r="A91" s="508" t="s">
        <v>1012</v>
      </c>
      <c r="B91" s="535"/>
      <c r="G91" s="508"/>
    </row>
    <row r="92" spans="1:7" ht="15" outlineLevel="1">
      <c r="A92" s="508" t="s">
        <v>1013</v>
      </c>
      <c r="B92" s="535"/>
      <c r="G92" s="508"/>
    </row>
    <row r="93" spans="1:7" ht="15" outlineLevel="1">
      <c r="A93" s="508" t="s">
        <v>1014</v>
      </c>
      <c r="B93" s="535"/>
      <c r="G93" s="508"/>
    </row>
    <row r="94" spans="1:7" ht="15" outlineLevel="1">
      <c r="A94" s="508" t="s">
        <v>1015</v>
      </c>
      <c r="B94" s="535"/>
      <c r="G94" s="508"/>
    </row>
    <row r="95" spans="1:7" ht="15" outlineLevel="1">
      <c r="A95" s="508" t="s">
        <v>1016</v>
      </c>
      <c r="B95" s="535"/>
      <c r="G95" s="508"/>
    </row>
    <row r="96" spans="1:7" ht="15" outlineLevel="1">
      <c r="A96" s="508" t="s">
        <v>1017</v>
      </c>
      <c r="B96" s="535"/>
      <c r="G96" s="508"/>
    </row>
    <row r="97" spans="1:7" ht="15" outlineLevel="1">
      <c r="A97" s="508" t="s">
        <v>1018</v>
      </c>
      <c r="B97" s="535"/>
      <c r="G97" s="508"/>
    </row>
    <row r="98" spans="1:7" ht="15" customHeight="1">
      <c r="A98" s="526"/>
      <c r="B98" s="527" t="s">
        <v>1019</v>
      </c>
      <c r="C98" s="526" t="s">
        <v>922</v>
      </c>
      <c r="D98" s="526" t="s">
        <v>923</v>
      </c>
      <c r="E98" s="528"/>
      <c r="F98" s="529" t="s">
        <v>891</v>
      </c>
      <c r="G98" s="529"/>
    </row>
    <row r="99" spans="1:7" ht="15">
      <c r="A99" s="508" t="s">
        <v>1020</v>
      </c>
      <c r="B99" s="524" t="s">
        <v>227</v>
      </c>
      <c r="C99" s="531">
        <v>0.13498094399410732</v>
      </c>
      <c r="D99" s="531">
        <v>0</v>
      </c>
      <c r="F99" s="531">
        <v>0.13498094399410732</v>
      </c>
      <c r="G99" s="508"/>
    </row>
    <row r="100" spans="1:7" ht="15">
      <c r="A100" s="508" t="s">
        <v>1021</v>
      </c>
      <c r="B100" s="524" t="s">
        <v>228</v>
      </c>
      <c r="C100" s="531">
        <v>0.22979587115065112</v>
      </c>
      <c r="D100" s="531">
        <v>0</v>
      </c>
      <c r="F100" s="531">
        <v>0.22979587115065112</v>
      </c>
      <c r="G100" s="508"/>
    </row>
    <row r="101" spans="1:7" ht="15">
      <c r="A101" s="508" t="s">
        <v>1022</v>
      </c>
      <c r="B101" s="524" t="s">
        <v>229</v>
      </c>
      <c r="C101" s="531">
        <v>0.028994502426077536</v>
      </c>
      <c r="D101" s="531">
        <v>0</v>
      </c>
      <c r="F101" s="531">
        <v>0.028994502426077536</v>
      </c>
      <c r="G101" s="508"/>
    </row>
    <row r="102" spans="1:7" ht="15">
      <c r="A102" s="508" t="s">
        <v>1023</v>
      </c>
      <c r="B102" s="524" t="s">
        <v>230</v>
      </c>
      <c r="C102" s="531">
        <v>0.010030580033816522</v>
      </c>
      <c r="D102" s="531">
        <v>0</v>
      </c>
      <c r="F102" s="531">
        <v>0.010030580033816522</v>
      </c>
      <c r="G102" s="508"/>
    </row>
    <row r="103" spans="1:7" ht="15">
      <c r="A103" s="508" t="s">
        <v>1024</v>
      </c>
      <c r="B103" s="524" t="s">
        <v>231</v>
      </c>
      <c r="C103" s="531">
        <v>0.00918576523436875</v>
      </c>
      <c r="D103" s="531">
        <v>0</v>
      </c>
      <c r="F103" s="531">
        <v>0.00918576523436875</v>
      </c>
      <c r="G103" s="508"/>
    </row>
    <row r="104" spans="1:7" ht="15">
      <c r="A104" s="508" t="s">
        <v>1025</v>
      </c>
      <c r="B104" s="524" t="s">
        <v>232</v>
      </c>
      <c r="C104" s="531">
        <v>8.288605033991653E-05</v>
      </c>
      <c r="D104" s="531">
        <v>0</v>
      </c>
      <c r="F104" s="531">
        <v>8.288605033991653E-05</v>
      </c>
      <c r="G104" s="508"/>
    </row>
    <row r="105" spans="1:7" ht="15">
      <c r="A105" s="508" t="s">
        <v>1026</v>
      </c>
      <c r="B105" s="524" t="s">
        <v>233</v>
      </c>
      <c r="C105" s="531">
        <v>0.01877289381685971</v>
      </c>
      <c r="D105" s="531">
        <v>0</v>
      </c>
      <c r="F105" s="531">
        <v>0.01877289381685971</v>
      </c>
      <c r="G105" s="508"/>
    </row>
    <row r="106" spans="1:7" ht="15">
      <c r="A106" s="508" t="s">
        <v>1027</v>
      </c>
      <c r="B106" s="524" t="s">
        <v>234</v>
      </c>
      <c r="C106" s="531">
        <v>9.599580930660729E-07</v>
      </c>
      <c r="D106" s="531">
        <v>0</v>
      </c>
      <c r="F106" s="531">
        <v>9.599580930660729E-07</v>
      </c>
      <c r="G106" s="508"/>
    </row>
    <row r="107" spans="1:7" ht="15">
      <c r="A107" s="508" t="s">
        <v>1028</v>
      </c>
      <c r="B107" s="524" t="s">
        <v>235</v>
      </c>
      <c r="C107" s="531">
        <v>0.4300924650218903</v>
      </c>
      <c r="D107" s="531">
        <v>0</v>
      </c>
      <c r="F107" s="531">
        <v>0.4300924650218903</v>
      </c>
      <c r="G107" s="508"/>
    </row>
    <row r="108" spans="1:7" ht="15">
      <c r="A108" s="508" t="s">
        <v>1029</v>
      </c>
      <c r="B108" s="524" t="s">
        <v>236</v>
      </c>
      <c r="C108" s="531">
        <v>0.0020851871402741487</v>
      </c>
      <c r="D108" s="531">
        <v>0</v>
      </c>
      <c r="F108" s="531">
        <v>0.0020851871402741487</v>
      </c>
      <c r="G108" s="508"/>
    </row>
    <row r="109" spans="1:7" ht="15">
      <c r="A109" s="508" t="s">
        <v>1030</v>
      </c>
      <c r="B109" s="524" t="s">
        <v>237</v>
      </c>
      <c r="C109" s="531">
        <v>0.1064368410941128</v>
      </c>
      <c r="D109" s="531">
        <v>0</v>
      </c>
      <c r="F109" s="531">
        <v>0.1064368410941128</v>
      </c>
      <c r="G109" s="508"/>
    </row>
    <row r="110" spans="1:7" ht="15">
      <c r="A110" s="508" t="s">
        <v>1031</v>
      </c>
      <c r="B110" s="524" t="s">
        <v>238</v>
      </c>
      <c r="C110" s="531">
        <v>0.029055703125205626</v>
      </c>
      <c r="D110" s="531">
        <v>0</v>
      </c>
      <c r="F110" s="531">
        <v>0.029055703125205626</v>
      </c>
      <c r="G110" s="508"/>
    </row>
    <row r="111" spans="1:7" ht="15">
      <c r="A111" s="508" t="s">
        <v>1032</v>
      </c>
      <c r="B111" s="524" t="s">
        <v>239</v>
      </c>
      <c r="C111" s="531">
        <v>0.0004854009542032568</v>
      </c>
      <c r="D111" s="531">
        <v>0</v>
      </c>
      <c r="F111" s="531">
        <v>0.0004854009542032568</v>
      </c>
      <c r="G111" s="508"/>
    </row>
    <row r="112" spans="1:7" ht="15">
      <c r="A112" s="508" t="s">
        <v>1033</v>
      </c>
      <c r="B112" s="524"/>
      <c r="G112" s="508"/>
    </row>
    <row r="113" spans="1:7" ht="15">
      <c r="A113" s="508" t="s">
        <v>1034</v>
      </c>
      <c r="B113" s="524"/>
      <c r="G113" s="508"/>
    </row>
    <row r="114" spans="1:7" ht="15">
      <c r="A114" s="508" t="s">
        <v>1035</v>
      </c>
      <c r="B114" s="524"/>
      <c r="G114" s="508"/>
    </row>
    <row r="115" spans="1:7" ht="15">
      <c r="A115" s="508" t="s">
        <v>1036</v>
      </c>
      <c r="B115" s="524"/>
      <c r="G115" s="508"/>
    </row>
    <row r="116" spans="1:7" ht="15">
      <c r="A116" s="508" t="s">
        <v>1037</v>
      </c>
      <c r="B116" s="524"/>
      <c r="G116" s="508"/>
    </row>
    <row r="117" spans="1:7" ht="15">
      <c r="A117" s="508" t="s">
        <v>1038</v>
      </c>
      <c r="B117" s="524"/>
      <c r="G117" s="508"/>
    </row>
    <row r="118" spans="1:7" ht="15">
      <c r="A118" s="508" t="s">
        <v>1039</v>
      </c>
      <c r="B118" s="524"/>
      <c r="G118" s="508"/>
    </row>
    <row r="119" spans="1:7" ht="15">
      <c r="A119" s="508" t="s">
        <v>1040</v>
      </c>
      <c r="B119" s="524"/>
      <c r="G119" s="508"/>
    </row>
    <row r="120" spans="1:7" ht="15">
      <c r="A120" s="508" t="s">
        <v>1041</v>
      </c>
      <c r="B120" s="524"/>
      <c r="G120" s="508"/>
    </row>
    <row r="121" spans="1:7" ht="15">
      <c r="A121" s="508" t="s">
        <v>1042</v>
      </c>
      <c r="B121" s="524"/>
      <c r="G121" s="508"/>
    </row>
    <row r="122" spans="1:7" ht="15">
      <c r="A122" s="508" t="s">
        <v>1043</v>
      </c>
      <c r="B122" s="524"/>
      <c r="G122" s="508"/>
    </row>
    <row r="123" spans="1:7" ht="15">
      <c r="A123" s="508" t="s">
        <v>1044</v>
      </c>
      <c r="B123" s="524"/>
      <c r="G123" s="508"/>
    </row>
    <row r="124" spans="1:7" ht="15">
      <c r="A124" s="508" t="s">
        <v>1045</v>
      </c>
      <c r="B124" s="524"/>
      <c r="G124" s="508"/>
    </row>
    <row r="125" spans="1:7" ht="15">
      <c r="A125" s="508" t="s">
        <v>1046</v>
      </c>
      <c r="B125" s="524"/>
      <c r="G125" s="508"/>
    </row>
    <row r="126" spans="1:7" ht="15">
      <c r="A126" s="508" t="s">
        <v>1047</v>
      </c>
      <c r="B126" s="524"/>
      <c r="G126" s="508"/>
    </row>
    <row r="127" spans="1:7" ht="15">
      <c r="A127" s="508" t="s">
        <v>1048</v>
      </c>
      <c r="B127" s="524"/>
      <c r="G127" s="508"/>
    </row>
    <row r="128" spans="1:7" ht="15">
      <c r="A128" s="508" t="s">
        <v>1049</v>
      </c>
      <c r="B128" s="524"/>
      <c r="G128" s="508"/>
    </row>
    <row r="129" spans="1:7" ht="15">
      <c r="A129" s="508" t="s">
        <v>1050</v>
      </c>
      <c r="B129" s="524"/>
      <c r="G129" s="508"/>
    </row>
    <row r="130" spans="1:7" ht="15" customHeight="1">
      <c r="A130" s="526"/>
      <c r="B130" s="527" t="s">
        <v>1051</v>
      </c>
      <c r="C130" s="526" t="s">
        <v>922</v>
      </c>
      <c r="D130" s="526" t="s">
        <v>923</v>
      </c>
      <c r="E130" s="528"/>
      <c r="F130" s="529" t="s">
        <v>891</v>
      </c>
      <c r="G130" s="529"/>
    </row>
    <row r="131" spans="1:6" ht="15">
      <c r="A131" s="508" t="s">
        <v>1052</v>
      </c>
      <c r="B131" s="508" t="s">
        <v>1053</v>
      </c>
      <c r="C131" s="531">
        <v>0.7039193863415175</v>
      </c>
      <c r="D131" s="531">
        <v>0</v>
      </c>
      <c r="E131" s="506"/>
      <c r="F131" s="531">
        <v>0.7039193863415175</v>
      </c>
    </row>
    <row r="132" spans="1:6" ht="15">
      <c r="A132" s="508" t="s">
        <v>1054</v>
      </c>
      <c r="B132" s="508" t="s">
        <v>1055</v>
      </c>
      <c r="C132" s="531">
        <v>0.2960806136584824</v>
      </c>
      <c r="D132" s="531">
        <v>0</v>
      </c>
      <c r="E132" s="506"/>
      <c r="F132" s="531">
        <v>0.2960806136584824</v>
      </c>
    </row>
    <row r="133" spans="1:6" ht="15">
      <c r="A133" s="508" t="s">
        <v>1056</v>
      </c>
      <c r="B133" s="508" t="s">
        <v>327</v>
      </c>
      <c r="C133" s="531">
        <v>0</v>
      </c>
      <c r="D133" s="531">
        <v>0</v>
      </c>
      <c r="E133" s="506"/>
      <c r="F133" s="531">
        <v>0</v>
      </c>
    </row>
    <row r="134" spans="1:5" ht="15" outlineLevel="1">
      <c r="A134" s="508" t="s">
        <v>1057</v>
      </c>
      <c r="E134" s="506"/>
    </row>
    <row r="135" spans="1:5" ht="15" outlineLevel="1">
      <c r="A135" s="508" t="s">
        <v>1058</v>
      </c>
      <c r="E135" s="506"/>
    </row>
    <row r="136" spans="1:5" ht="15" outlineLevel="1">
      <c r="A136" s="508" t="s">
        <v>1059</v>
      </c>
      <c r="E136" s="506"/>
    </row>
    <row r="137" spans="1:5" ht="15" outlineLevel="1">
      <c r="A137" s="508" t="s">
        <v>1060</v>
      </c>
      <c r="E137" s="506"/>
    </row>
    <row r="138" spans="1:5" ht="15" outlineLevel="1">
      <c r="A138" s="508" t="s">
        <v>1061</v>
      </c>
      <c r="E138" s="506"/>
    </row>
    <row r="139" spans="1:5" ht="15" outlineLevel="1">
      <c r="A139" s="508" t="s">
        <v>1062</v>
      </c>
      <c r="E139" s="506"/>
    </row>
    <row r="140" spans="1:7" ht="15" customHeight="1">
      <c r="A140" s="526"/>
      <c r="B140" s="527" t="s">
        <v>1063</v>
      </c>
      <c r="C140" s="526" t="s">
        <v>922</v>
      </c>
      <c r="D140" s="526" t="s">
        <v>923</v>
      </c>
      <c r="E140" s="528"/>
      <c r="F140" s="529" t="s">
        <v>891</v>
      </c>
      <c r="G140" s="529"/>
    </row>
    <row r="141" spans="1:6" ht="15">
      <c r="A141" s="508" t="s">
        <v>1064</v>
      </c>
      <c r="B141" s="508" t="s">
        <v>1065</v>
      </c>
      <c r="C141" s="531">
        <v>0</v>
      </c>
      <c r="D141" s="531">
        <v>0</v>
      </c>
      <c r="E141" s="542"/>
      <c r="F141" s="531">
        <v>0</v>
      </c>
    </row>
    <row r="142" spans="1:6" ht="15">
      <c r="A142" s="508" t="s">
        <v>1066</v>
      </c>
      <c r="B142" s="508" t="s">
        <v>1067</v>
      </c>
      <c r="C142" s="531">
        <v>1</v>
      </c>
      <c r="D142" s="531">
        <v>0</v>
      </c>
      <c r="E142" s="542"/>
      <c r="F142" s="531">
        <v>1</v>
      </c>
    </row>
    <row r="143" spans="1:6" ht="15">
      <c r="A143" s="508" t="s">
        <v>1068</v>
      </c>
      <c r="B143" s="508" t="s">
        <v>327</v>
      </c>
      <c r="C143" s="531">
        <v>0</v>
      </c>
      <c r="D143" s="531">
        <v>0</v>
      </c>
      <c r="E143" s="543"/>
      <c r="F143" s="531">
        <v>0</v>
      </c>
    </row>
    <row r="144" spans="1:5" ht="15" outlineLevel="1">
      <c r="A144" s="508" t="s">
        <v>1069</v>
      </c>
      <c r="E144" s="506"/>
    </row>
    <row r="145" spans="1:5" ht="15" outlineLevel="1">
      <c r="A145" s="508" t="s">
        <v>1070</v>
      </c>
      <c r="E145" s="506"/>
    </row>
    <row r="146" spans="1:5" ht="15" outlineLevel="1">
      <c r="A146" s="508" t="s">
        <v>1071</v>
      </c>
      <c r="E146" s="506"/>
    </row>
    <row r="147" spans="1:5" ht="15" outlineLevel="1">
      <c r="A147" s="508" t="s">
        <v>1072</v>
      </c>
      <c r="E147" s="506"/>
    </row>
    <row r="148" spans="1:5" ht="15" outlineLevel="1">
      <c r="A148" s="508" t="s">
        <v>1073</v>
      </c>
      <c r="E148" s="506"/>
    </row>
    <row r="149" spans="1:5" ht="15" outlineLevel="1">
      <c r="A149" s="508" t="s">
        <v>1074</v>
      </c>
      <c r="E149" s="506"/>
    </row>
    <row r="150" spans="1:7" ht="15" customHeight="1">
      <c r="A150" s="526"/>
      <c r="B150" s="527" t="s">
        <v>1075</v>
      </c>
      <c r="C150" s="526" t="s">
        <v>922</v>
      </c>
      <c r="D150" s="526" t="s">
        <v>923</v>
      </c>
      <c r="E150" s="528"/>
      <c r="F150" s="529" t="s">
        <v>891</v>
      </c>
      <c r="G150" s="529"/>
    </row>
    <row r="151" spans="1:6" ht="15">
      <c r="A151" s="508" t="s">
        <v>1076</v>
      </c>
      <c r="B151" s="537" t="s">
        <v>1077</v>
      </c>
      <c r="C151" s="531">
        <v>0.170648244245175</v>
      </c>
      <c r="D151" s="531">
        <v>0</v>
      </c>
      <c r="E151" s="506"/>
      <c r="F151" s="531">
        <v>0.170648244245175</v>
      </c>
    </row>
    <row r="152" spans="1:6" ht="15">
      <c r="A152" s="508" t="s">
        <v>1078</v>
      </c>
      <c r="B152" s="537" t="s">
        <v>1079</v>
      </c>
      <c r="C152" s="531">
        <v>0.2771910633924183</v>
      </c>
      <c r="D152" s="531">
        <v>0</v>
      </c>
      <c r="E152" s="506"/>
      <c r="F152" s="531">
        <v>0.2771910633924183</v>
      </c>
    </row>
    <row r="153" spans="1:6" ht="15">
      <c r="A153" s="508" t="s">
        <v>1080</v>
      </c>
      <c r="B153" s="537" t="s">
        <v>1081</v>
      </c>
      <c r="C153" s="531">
        <v>0.24598404917032518</v>
      </c>
      <c r="D153" s="531">
        <v>0</v>
      </c>
      <c r="F153" s="531">
        <v>0.24598404917032518</v>
      </c>
    </row>
    <row r="154" spans="1:6" ht="15">
      <c r="A154" s="508" t="s">
        <v>1082</v>
      </c>
      <c r="B154" s="537" t="s">
        <v>1083</v>
      </c>
      <c r="C154" s="531">
        <v>0.2972057476176891</v>
      </c>
      <c r="D154" s="531">
        <v>0</v>
      </c>
      <c r="F154" s="531">
        <v>0.2972057476176891</v>
      </c>
    </row>
    <row r="155" spans="1:6" ht="15">
      <c r="A155" s="508" t="s">
        <v>1084</v>
      </c>
      <c r="B155" s="537" t="s">
        <v>1085</v>
      </c>
      <c r="C155" s="531">
        <v>0.008970895574392412</v>
      </c>
      <c r="D155" s="531">
        <v>0</v>
      </c>
      <c r="F155" s="531">
        <v>0.008970895574392412</v>
      </c>
    </row>
    <row r="156" spans="1:2" ht="15" outlineLevel="1">
      <c r="A156" s="508" t="s">
        <v>1086</v>
      </c>
      <c r="B156" s="537"/>
    </row>
    <row r="157" spans="1:2" ht="15" outlineLevel="1">
      <c r="A157" s="508" t="s">
        <v>1087</v>
      </c>
      <c r="B157" s="537"/>
    </row>
    <row r="158" spans="1:2" ht="15" outlineLevel="1">
      <c r="A158" s="508" t="s">
        <v>1088</v>
      </c>
      <c r="B158" s="537"/>
    </row>
    <row r="159" spans="1:2" ht="15" outlineLevel="1">
      <c r="A159" s="508" t="s">
        <v>1089</v>
      </c>
      <c r="B159" s="537"/>
    </row>
    <row r="160" spans="1:7" ht="15" customHeight="1">
      <c r="A160" s="526"/>
      <c r="B160" s="527" t="s">
        <v>1090</v>
      </c>
      <c r="C160" s="526" t="s">
        <v>922</v>
      </c>
      <c r="D160" s="526" t="s">
        <v>923</v>
      </c>
      <c r="E160" s="528"/>
      <c r="F160" s="529" t="s">
        <v>891</v>
      </c>
      <c r="G160" s="529"/>
    </row>
    <row r="161" spans="1:6" ht="15">
      <c r="A161" s="508" t="s">
        <v>1091</v>
      </c>
      <c r="B161" s="508" t="s">
        <v>1092</v>
      </c>
      <c r="C161" s="531">
        <v>0.0009555102453116268</v>
      </c>
      <c r="D161" s="531">
        <v>0</v>
      </c>
      <c r="E161" s="506"/>
      <c r="F161" s="531">
        <v>0.0009555102453116268</v>
      </c>
    </row>
    <row r="162" spans="1:5" ht="15" outlineLevel="1">
      <c r="A162" s="508" t="s">
        <v>1093</v>
      </c>
      <c r="E162" s="506"/>
    </row>
    <row r="163" spans="1:5" ht="15" outlineLevel="1">
      <c r="A163" s="508" t="s">
        <v>1094</v>
      </c>
      <c r="E163" s="506"/>
    </row>
    <row r="164" spans="1:5" ht="15" outlineLevel="1">
      <c r="A164" s="508" t="s">
        <v>1095</v>
      </c>
      <c r="E164" s="506"/>
    </row>
    <row r="165" spans="1:5" ht="15" outlineLevel="1">
      <c r="A165" s="508" t="s">
        <v>1096</v>
      </c>
      <c r="E165" s="506"/>
    </row>
    <row r="166" spans="1:7" ht="18.75">
      <c r="A166" s="544"/>
      <c r="B166" s="545" t="s">
        <v>888</v>
      </c>
      <c r="C166" s="544"/>
      <c r="D166" s="544"/>
      <c r="E166" s="544"/>
      <c r="F166" s="546"/>
      <c r="G166" s="546"/>
    </row>
    <row r="167" spans="1:7" ht="15" customHeight="1">
      <c r="A167" s="526"/>
      <c r="B167" s="527" t="s">
        <v>1097</v>
      </c>
      <c r="C167" s="526" t="s">
        <v>1098</v>
      </c>
      <c r="D167" s="526" t="s">
        <v>218</v>
      </c>
      <c r="E167" s="528"/>
      <c r="F167" s="526" t="s">
        <v>922</v>
      </c>
      <c r="G167" s="526" t="s">
        <v>1099</v>
      </c>
    </row>
    <row r="168" spans="1:7" ht="15">
      <c r="A168" s="508" t="s">
        <v>1100</v>
      </c>
      <c r="B168" s="524" t="s">
        <v>1101</v>
      </c>
      <c r="C168" s="547">
        <v>154.995</v>
      </c>
      <c r="D168" s="530">
        <v>338828</v>
      </c>
      <c r="E168" s="522"/>
      <c r="F168" s="536"/>
      <c r="G168" s="536"/>
    </row>
    <row r="169" spans="1:7" ht="15">
      <c r="A169" s="522"/>
      <c r="B169" s="548"/>
      <c r="C169" s="522"/>
      <c r="D169" s="522"/>
      <c r="E169" s="522"/>
      <c r="F169" s="536"/>
      <c r="G169" s="536"/>
    </row>
    <row r="170" spans="2:7" ht="15">
      <c r="B170" s="524" t="s">
        <v>1102</v>
      </c>
      <c r="C170" s="522"/>
      <c r="D170" s="522"/>
      <c r="E170" s="522"/>
      <c r="F170" s="536"/>
      <c r="G170" s="536"/>
    </row>
    <row r="171" spans="1:7" ht="15">
      <c r="A171" s="508" t="s">
        <v>1103</v>
      </c>
      <c r="B171" s="524" t="s">
        <v>301</v>
      </c>
      <c r="C171" s="530">
        <v>7526.26723899</v>
      </c>
      <c r="D171" s="530">
        <v>146791</v>
      </c>
      <c r="E171" s="522"/>
      <c r="F171" s="532">
        <v>0.14331211517981698</v>
      </c>
      <c r="G171" s="532">
        <v>0.43323161013847733</v>
      </c>
    </row>
    <row r="172" spans="1:7" ht="15">
      <c r="A172" s="508" t="s">
        <v>1104</v>
      </c>
      <c r="B172" s="524" t="s">
        <v>1105</v>
      </c>
      <c r="C172" s="530">
        <v>15017.84333675</v>
      </c>
      <c r="D172" s="530">
        <v>103266</v>
      </c>
      <c r="E172" s="522"/>
      <c r="F172" s="532">
        <v>0.28596365577866273</v>
      </c>
      <c r="G172" s="532">
        <v>0.30477410367502095</v>
      </c>
    </row>
    <row r="173" spans="1:7" ht="15">
      <c r="A173" s="508" t="s">
        <v>1106</v>
      </c>
      <c r="B173" s="524" t="s">
        <v>1107</v>
      </c>
      <c r="C173" s="530">
        <v>12261.916479149999</v>
      </c>
      <c r="D173" s="530">
        <v>50395</v>
      </c>
      <c r="E173" s="522"/>
      <c r="F173" s="532">
        <v>0.23348641909519302</v>
      </c>
      <c r="G173" s="532">
        <v>0.14873328060254762</v>
      </c>
    </row>
    <row r="174" spans="1:7" ht="15">
      <c r="A174" s="508" t="s">
        <v>1108</v>
      </c>
      <c r="B174" s="524" t="s">
        <v>1109</v>
      </c>
      <c r="C174" s="530">
        <v>7019.63418225</v>
      </c>
      <c r="D174" s="530">
        <v>20477</v>
      </c>
      <c r="E174" s="522"/>
      <c r="F174" s="532">
        <v>0.13366501487419866</v>
      </c>
      <c r="G174" s="532">
        <v>0.060434792874260686</v>
      </c>
    </row>
    <row r="175" spans="1:7" ht="15">
      <c r="A175" s="508" t="s">
        <v>1110</v>
      </c>
      <c r="B175" s="524" t="s">
        <v>1111</v>
      </c>
      <c r="C175" s="530">
        <v>3796.5013483499997</v>
      </c>
      <c r="D175" s="530">
        <v>8569</v>
      </c>
      <c r="E175" s="522"/>
      <c r="F175" s="532">
        <v>0.07229143229148477</v>
      </c>
      <c r="G175" s="532">
        <v>0.025290117699835905</v>
      </c>
    </row>
    <row r="176" spans="1:7" ht="15">
      <c r="A176" s="508" t="s">
        <v>1112</v>
      </c>
      <c r="B176" s="524" t="s">
        <v>1113</v>
      </c>
      <c r="C176" s="530">
        <v>2063.6968157399997</v>
      </c>
      <c r="D176" s="530">
        <v>3795</v>
      </c>
      <c r="E176" s="522"/>
      <c r="F176" s="532">
        <v>0.03929607418421159</v>
      </c>
      <c r="G176" s="532">
        <v>0.01120037305063336</v>
      </c>
    </row>
    <row r="177" spans="1:7" ht="15">
      <c r="A177" s="508" t="s">
        <v>1114</v>
      </c>
      <c r="B177" s="524" t="s">
        <v>1115</v>
      </c>
      <c r="C177" s="530">
        <v>1266.6470263899998</v>
      </c>
      <c r="D177" s="530">
        <v>1964</v>
      </c>
      <c r="E177" s="522"/>
      <c r="F177" s="532">
        <v>0.024118976748231505</v>
      </c>
      <c r="G177" s="532">
        <v>0.005796451296823167</v>
      </c>
    </row>
    <row r="178" spans="1:7" ht="15">
      <c r="A178" s="508" t="s">
        <v>1116</v>
      </c>
      <c r="B178" s="524" t="s">
        <v>1117</v>
      </c>
      <c r="C178" s="530">
        <v>840.6623737000001</v>
      </c>
      <c r="D178" s="530">
        <v>1127</v>
      </c>
      <c r="E178" s="522"/>
      <c r="F178" s="532">
        <v>0.016007550502976874</v>
      </c>
      <c r="G178" s="532">
        <v>0.0033261713907941494</v>
      </c>
    </row>
    <row r="179" spans="1:7" ht="15">
      <c r="A179" s="508" t="s">
        <v>1118</v>
      </c>
      <c r="B179" s="524" t="s">
        <v>1119</v>
      </c>
      <c r="C179" s="530">
        <v>636.9910004300001</v>
      </c>
      <c r="D179" s="530">
        <v>752</v>
      </c>
      <c r="E179" s="522"/>
      <c r="F179" s="532">
        <v>0.012129323172210616</v>
      </c>
      <c r="G179" s="532">
        <v>0.00221941516049441</v>
      </c>
    </row>
    <row r="180" spans="1:7" ht="15">
      <c r="A180" s="508" t="s">
        <v>1120</v>
      </c>
      <c r="B180" s="524" t="s">
        <v>1121</v>
      </c>
      <c r="C180" s="530">
        <v>491.92680364999995</v>
      </c>
      <c r="D180" s="530">
        <v>520</v>
      </c>
      <c r="E180" s="524"/>
      <c r="F180" s="532">
        <v>0.009367069824401922</v>
      </c>
      <c r="G180" s="532">
        <v>0.0015347019726823048</v>
      </c>
    </row>
    <row r="181" spans="1:7" ht="15">
      <c r="A181" s="508" t="s">
        <v>1122</v>
      </c>
      <c r="B181" s="524" t="s">
        <v>320</v>
      </c>
      <c r="C181" s="530">
        <v>1594.52882203</v>
      </c>
      <c r="D181" s="530">
        <v>1172</v>
      </c>
      <c r="E181" s="524"/>
      <c r="F181" s="532">
        <v>0.030362368348611446</v>
      </c>
      <c r="G181" s="532">
        <v>0.003458982138430118</v>
      </c>
    </row>
    <row r="182" spans="1:7" ht="15">
      <c r="A182" s="508" t="s">
        <v>1123</v>
      </c>
      <c r="B182" s="524"/>
      <c r="E182" s="524"/>
      <c r="F182" s="532"/>
      <c r="G182" s="532"/>
    </row>
    <row r="183" spans="1:7" ht="15">
      <c r="A183" s="508" t="s">
        <v>1124</v>
      </c>
      <c r="B183" s="524"/>
      <c r="E183" s="524"/>
      <c r="F183" s="532"/>
      <c r="G183" s="532"/>
    </row>
    <row r="184" spans="1:7" ht="15">
      <c r="A184" s="508" t="s">
        <v>1125</v>
      </c>
      <c r="B184" s="524"/>
      <c r="E184" s="524"/>
      <c r="F184" s="532"/>
      <c r="G184" s="532"/>
    </row>
    <row r="185" spans="1:7" ht="15">
      <c r="A185" s="508" t="s">
        <v>1126</v>
      </c>
      <c r="B185" s="524"/>
      <c r="E185" s="524"/>
      <c r="F185" s="532"/>
      <c r="G185" s="532"/>
    </row>
    <row r="186" spans="1:7" ht="15">
      <c r="A186" s="508" t="s">
        <v>1127</v>
      </c>
      <c r="B186" s="524"/>
      <c r="F186" s="532"/>
      <c r="G186" s="532"/>
    </row>
    <row r="187" spans="1:7" ht="15">
      <c r="A187" s="508" t="s">
        <v>1128</v>
      </c>
      <c r="B187" s="524"/>
      <c r="E187" s="538"/>
      <c r="F187" s="532"/>
      <c r="G187" s="532"/>
    </row>
    <row r="188" spans="1:7" ht="15">
      <c r="A188" s="508" t="s">
        <v>1129</v>
      </c>
      <c r="B188" s="524"/>
      <c r="E188" s="538"/>
      <c r="F188" s="532"/>
      <c r="G188" s="532"/>
    </row>
    <row r="189" spans="1:7" ht="15">
      <c r="A189" s="508" t="s">
        <v>1130</v>
      </c>
      <c r="B189" s="524"/>
      <c r="E189" s="538"/>
      <c r="F189" s="532"/>
      <c r="G189" s="532"/>
    </row>
    <row r="190" spans="1:7" ht="15">
      <c r="A190" s="508" t="s">
        <v>1131</v>
      </c>
      <c r="B190" s="524"/>
      <c r="E190" s="538"/>
      <c r="F190" s="532"/>
      <c r="G190" s="532"/>
    </row>
    <row r="191" spans="1:7" ht="15">
      <c r="A191" s="508" t="s">
        <v>1132</v>
      </c>
      <c r="B191" s="524"/>
      <c r="E191" s="549"/>
      <c r="F191" s="549"/>
      <c r="G191" s="532"/>
    </row>
    <row r="192" spans="1:7" ht="15">
      <c r="A192" s="508" t="s">
        <v>1133</v>
      </c>
      <c r="B192" s="524"/>
      <c r="E192" s="538"/>
      <c r="F192" s="532"/>
      <c r="G192" s="532"/>
    </row>
    <row r="193" spans="1:7" ht="15">
      <c r="A193" s="508" t="s">
        <v>1134</v>
      </c>
      <c r="B193" s="524"/>
      <c r="E193" s="538"/>
      <c r="F193" s="532"/>
      <c r="G193" s="532"/>
    </row>
    <row r="194" spans="1:7" ht="15">
      <c r="A194" s="508" t="s">
        <v>1135</v>
      </c>
      <c r="B194" s="524"/>
      <c r="E194" s="538"/>
      <c r="F194" s="532"/>
      <c r="G194" s="532"/>
    </row>
    <row r="195" spans="1:7" ht="15">
      <c r="A195" s="508" t="s">
        <v>1136</v>
      </c>
      <c r="B195" s="533" t="s">
        <v>80</v>
      </c>
      <c r="C195" s="530">
        <v>52516.61542742999</v>
      </c>
      <c r="D195" s="530">
        <v>338828</v>
      </c>
      <c r="E195" s="538"/>
      <c r="F195" s="534">
        <v>1</v>
      </c>
      <c r="G195" s="534">
        <v>1.0000000000000002</v>
      </c>
    </row>
    <row r="196" spans="1:7" ht="15" customHeight="1">
      <c r="A196" s="526"/>
      <c r="B196" s="527" t="s">
        <v>1137</v>
      </c>
      <c r="C196" s="526" t="s">
        <v>1098</v>
      </c>
      <c r="D196" s="526" t="s">
        <v>218</v>
      </c>
      <c r="E196" s="528"/>
      <c r="F196" s="526" t="s">
        <v>922</v>
      </c>
      <c r="G196" s="526" t="s">
        <v>1099</v>
      </c>
    </row>
    <row r="197" spans="1:7" ht="15">
      <c r="A197" s="508" t="s">
        <v>1138</v>
      </c>
      <c r="B197" s="508" t="s">
        <v>1139</v>
      </c>
      <c r="C197" s="542" t="s">
        <v>457</v>
      </c>
      <c r="D197" s="542" t="s">
        <v>457</v>
      </c>
      <c r="F197" s="542" t="s">
        <v>457</v>
      </c>
      <c r="G197" s="542" t="s">
        <v>457</v>
      </c>
    </row>
    <row r="198" ht="15">
      <c r="G198" s="508"/>
    </row>
    <row r="199" spans="2:7" ht="15">
      <c r="B199" s="524" t="s">
        <v>1140</v>
      </c>
      <c r="G199" s="508"/>
    </row>
    <row r="200" spans="1:7" ht="15">
      <c r="A200" s="508" t="s">
        <v>1141</v>
      </c>
      <c r="B200" s="508" t="s">
        <v>1142</v>
      </c>
      <c r="C200" s="542" t="s">
        <v>457</v>
      </c>
      <c r="D200" s="542" t="s">
        <v>457</v>
      </c>
      <c r="F200" s="542" t="s">
        <v>457</v>
      </c>
      <c r="G200" s="542" t="s">
        <v>457</v>
      </c>
    </row>
    <row r="201" spans="1:7" ht="15">
      <c r="A201" s="508" t="s">
        <v>1143</v>
      </c>
      <c r="B201" s="508" t="s">
        <v>1144</v>
      </c>
      <c r="C201" s="542" t="s">
        <v>457</v>
      </c>
      <c r="D201" s="542" t="s">
        <v>457</v>
      </c>
      <c r="F201" s="542" t="s">
        <v>457</v>
      </c>
      <c r="G201" s="542" t="s">
        <v>457</v>
      </c>
    </row>
    <row r="202" spans="1:7" ht="15">
      <c r="A202" s="508" t="s">
        <v>1145</v>
      </c>
      <c r="B202" s="508" t="s">
        <v>1146</v>
      </c>
      <c r="C202" s="542" t="s">
        <v>457</v>
      </c>
      <c r="D202" s="542" t="s">
        <v>457</v>
      </c>
      <c r="F202" s="542" t="s">
        <v>457</v>
      </c>
      <c r="G202" s="542" t="s">
        <v>457</v>
      </c>
    </row>
    <row r="203" spans="1:7" ht="15">
      <c r="A203" s="508" t="s">
        <v>1147</v>
      </c>
      <c r="B203" s="508" t="s">
        <v>1148</v>
      </c>
      <c r="C203" s="542" t="s">
        <v>457</v>
      </c>
      <c r="D203" s="542" t="s">
        <v>457</v>
      </c>
      <c r="F203" s="542" t="s">
        <v>457</v>
      </c>
      <c r="G203" s="542" t="s">
        <v>457</v>
      </c>
    </row>
    <row r="204" spans="1:7" ht="15">
      <c r="A204" s="508" t="s">
        <v>1149</v>
      </c>
      <c r="B204" s="508" t="s">
        <v>1150</v>
      </c>
      <c r="C204" s="542" t="s">
        <v>457</v>
      </c>
      <c r="D204" s="542" t="s">
        <v>457</v>
      </c>
      <c r="F204" s="542" t="s">
        <v>457</v>
      </c>
      <c r="G204" s="542" t="s">
        <v>457</v>
      </c>
    </row>
    <row r="205" spans="1:7" ht="15">
      <c r="A205" s="508" t="s">
        <v>1151</v>
      </c>
      <c r="B205" s="508" t="s">
        <v>1152</v>
      </c>
      <c r="C205" s="542" t="s">
        <v>457</v>
      </c>
      <c r="D205" s="542" t="s">
        <v>457</v>
      </c>
      <c r="F205" s="542" t="s">
        <v>457</v>
      </c>
      <c r="G205" s="542" t="s">
        <v>457</v>
      </c>
    </row>
    <row r="206" spans="1:7" ht="15">
      <c r="A206" s="508" t="s">
        <v>1153</v>
      </c>
      <c r="B206" s="508" t="s">
        <v>1154</v>
      </c>
      <c r="C206" s="542" t="s">
        <v>457</v>
      </c>
      <c r="D206" s="542" t="s">
        <v>457</v>
      </c>
      <c r="F206" s="542" t="s">
        <v>457</v>
      </c>
      <c r="G206" s="542" t="s">
        <v>457</v>
      </c>
    </row>
    <row r="207" spans="1:7" ht="15">
      <c r="A207" s="508" t="s">
        <v>1155</v>
      </c>
      <c r="B207" s="508" t="s">
        <v>1156</v>
      </c>
      <c r="C207" s="542" t="s">
        <v>457</v>
      </c>
      <c r="D207" s="542" t="s">
        <v>457</v>
      </c>
      <c r="F207" s="542" t="s">
        <v>457</v>
      </c>
      <c r="G207" s="542" t="s">
        <v>457</v>
      </c>
    </row>
    <row r="208" spans="1:7" ht="15">
      <c r="A208" s="508" t="s">
        <v>1157</v>
      </c>
      <c r="B208" s="533" t="s">
        <v>80</v>
      </c>
      <c r="C208" s="542" t="s">
        <v>457</v>
      </c>
      <c r="D208" s="542" t="s">
        <v>457</v>
      </c>
      <c r="F208" s="542" t="s">
        <v>457</v>
      </c>
      <c r="G208" s="542" t="s">
        <v>457</v>
      </c>
    </row>
    <row r="209" spans="1:7" ht="15" outlineLevel="1">
      <c r="A209" s="508" t="s">
        <v>1158</v>
      </c>
      <c r="B209" s="535"/>
      <c r="F209" s="532"/>
      <c r="G209" s="532"/>
    </row>
    <row r="210" spans="1:7" ht="15" outlineLevel="1">
      <c r="A210" s="508" t="s">
        <v>1159</v>
      </c>
      <c r="B210" s="535"/>
      <c r="F210" s="532"/>
      <c r="G210" s="532"/>
    </row>
    <row r="211" spans="1:7" ht="15" outlineLevel="1">
      <c r="A211" s="508" t="s">
        <v>1160</v>
      </c>
      <c r="B211" s="535"/>
      <c r="F211" s="532"/>
      <c r="G211" s="532"/>
    </row>
    <row r="212" spans="1:7" ht="15" outlineLevel="1">
      <c r="A212" s="508" t="s">
        <v>1161</v>
      </c>
      <c r="B212" s="535"/>
      <c r="F212" s="532"/>
      <c r="G212" s="532"/>
    </row>
    <row r="213" spans="1:7" ht="15" outlineLevel="1">
      <c r="A213" s="508" t="s">
        <v>1162</v>
      </c>
      <c r="B213" s="535"/>
      <c r="F213" s="532"/>
      <c r="G213" s="532"/>
    </row>
    <row r="214" spans="1:7" ht="15" outlineLevel="1">
      <c r="A214" s="508" t="s">
        <v>1163</v>
      </c>
      <c r="B214" s="535"/>
      <c r="F214" s="532"/>
      <c r="G214" s="532"/>
    </row>
    <row r="215" spans="1:7" ht="15" outlineLevel="1">
      <c r="A215" s="508" t="s">
        <v>1164</v>
      </c>
      <c r="B215" s="535"/>
      <c r="F215" s="532"/>
      <c r="G215" s="532"/>
    </row>
    <row r="216" spans="1:7" ht="15" outlineLevel="1">
      <c r="A216" s="508" t="s">
        <v>1165</v>
      </c>
      <c r="B216" s="535"/>
      <c r="F216" s="532"/>
      <c r="G216" s="532"/>
    </row>
    <row r="217" spans="1:7" ht="15" outlineLevel="1">
      <c r="A217" s="508" t="s">
        <v>1166</v>
      </c>
      <c r="B217" s="535"/>
      <c r="F217" s="532"/>
      <c r="G217" s="532"/>
    </row>
    <row r="218" spans="1:7" ht="15" customHeight="1">
      <c r="A218" s="526"/>
      <c r="B218" s="527" t="s">
        <v>1167</v>
      </c>
      <c r="C218" s="526" t="s">
        <v>1098</v>
      </c>
      <c r="D218" s="526" t="s">
        <v>218</v>
      </c>
      <c r="E218" s="528"/>
      <c r="F218" s="526" t="s">
        <v>922</v>
      </c>
      <c r="G218" s="526" t="s">
        <v>1099</v>
      </c>
    </row>
    <row r="219" spans="1:7" ht="15">
      <c r="A219" s="508" t="s">
        <v>1168</v>
      </c>
      <c r="B219" s="508" t="s">
        <v>1139</v>
      </c>
      <c r="C219" s="542">
        <v>0.4473190706018146</v>
      </c>
      <c r="D219" s="530">
        <v>260973</v>
      </c>
      <c r="G219" s="508"/>
    </row>
    <row r="220" ht="15">
      <c r="G220" s="508"/>
    </row>
    <row r="221" spans="2:7" ht="15">
      <c r="B221" s="524" t="s">
        <v>1140</v>
      </c>
      <c r="G221" s="508"/>
    </row>
    <row r="222" spans="1:7" ht="15">
      <c r="A222" s="508" t="s">
        <v>1169</v>
      </c>
      <c r="B222" s="508" t="s">
        <v>1142</v>
      </c>
      <c r="C222" s="530">
        <v>20088.16918043</v>
      </c>
      <c r="D222" s="530">
        <v>127024</v>
      </c>
      <c r="F222" s="532">
        <v>0.38251073525842133</v>
      </c>
      <c r="G222" s="532">
        <v>0.4867323439589536</v>
      </c>
    </row>
    <row r="223" spans="1:7" ht="15">
      <c r="A223" s="508" t="s">
        <v>1170</v>
      </c>
      <c r="B223" s="508" t="s">
        <v>1144</v>
      </c>
      <c r="C223" s="530">
        <v>13069.12689564</v>
      </c>
      <c r="D223" s="530">
        <v>53777</v>
      </c>
      <c r="F223" s="532">
        <v>0.24885699105456546</v>
      </c>
      <c r="G223" s="532">
        <v>0.2060634625037839</v>
      </c>
    </row>
    <row r="224" spans="1:7" ht="15">
      <c r="A224" s="508" t="s">
        <v>1171</v>
      </c>
      <c r="B224" s="508" t="s">
        <v>1146</v>
      </c>
      <c r="C224" s="530">
        <v>9849.06478725</v>
      </c>
      <c r="D224" s="530">
        <v>41494</v>
      </c>
      <c r="F224" s="532">
        <v>0.18754187997625085</v>
      </c>
      <c r="G224" s="532">
        <v>0.15899729090748851</v>
      </c>
    </row>
    <row r="225" spans="1:7" ht="15">
      <c r="A225" s="508" t="s">
        <v>1172</v>
      </c>
      <c r="B225" s="508" t="s">
        <v>1148</v>
      </c>
      <c r="C225" s="530">
        <v>5896.152970530001</v>
      </c>
      <c r="D225" s="530">
        <v>24090</v>
      </c>
      <c r="F225" s="532">
        <v>0.11227214325488266</v>
      </c>
      <c r="G225" s="532">
        <v>0.09230839971951121</v>
      </c>
    </row>
    <row r="226" spans="1:7" ht="15">
      <c r="A226" s="508" t="s">
        <v>1173</v>
      </c>
      <c r="B226" s="508" t="s">
        <v>1150</v>
      </c>
      <c r="C226" s="530">
        <v>3481.57689259</v>
      </c>
      <c r="D226" s="530">
        <v>14048</v>
      </c>
      <c r="F226" s="532">
        <v>0.06629476907934047</v>
      </c>
      <c r="G226" s="532">
        <v>0.05382932333996237</v>
      </c>
    </row>
    <row r="227" spans="1:7" ht="15">
      <c r="A227" s="508" t="s">
        <v>1174</v>
      </c>
      <c r="B227" s="508" t="s">
        <v>1175</v>
      </c>
      <c r="C227" s="530">
        <v>132.52470098999999</v>
      </c>
      <c r="D227" s="530">
        <v>540</v>
      </c>
      <c r="F227" s="532">
        <v>0.0025234813765393745</v>
      </c>
      <c r="G227" s="532">
        <v>0.002069179570300376</v>
      </c>
    </row>
    <row r="228" spans="1:7" ht="15">
      <c r="A228" s="508" t="s">
        <v>1176</v>
      </c>
      <c r="B228" s="550"/>
      <c r="C228" s="551"/>
      <c r="D228" s="551"/>
      <c r="F228" s="532"/>
      <c r="G228" s="532"/>
    </row>
    <row r="229" spans="1:7" ht="15">
      <c r="A229" s="508" t="s">
        <v>1177</v>
      </c>
      <c r="B229" s="550"/>
      <c r="C229" s="551"/>
      <c r="D229" s="551"/>
      <c r="F229" s="532"/>
      <c r="G229" s="532"/>
    </row>
    <row r="230" spans="1:7" ht="15">
      <c r="A230" s="508" t="s">
        <v>1178</v>
      </c>
      <c r="B230" s="533" t="s">
        <v>80</v>
      </c>
      <c r="C230" s="530">
        <v>52516.61542742999</v>
      </c>
      <c r="D230" s="530">
        <v>260973</v>
      </c>
      <c r="F230" s="531">
        <v>1.0000000000000002</v>
      </c>
      <c r="G230" s="531">
        <v>1</v>
      </c>
    </row>
    <row r="231" spans="1:7" ht="15" outlineLevel="1">
      <c r="A231" s="508" t="s">
        <v>1179</v>
      </c>
      <c r="B231" s="535"/>
      <c r="F231" s="532"/>
      <c r="G231" s="532"/>
    </row>
    <row r="232" spans="1:7" ht="15" outlineLevel="1">
      <c r="A232" s="508" t="s">
        <v>1180</v>
      </c>
      <c r="B232" s="535" t="s">
        <v>1181</v>
      </c>
      <c r="F232" s="532"/>
      <c r="G232" s="532"/>
    </row>
    <row r="233" spans="1:7" ht="15" outlineLevel="1">
      <c r="A233" s="508" t="s">
        <v>1182</v>
      </c>
      <c r="B233" s="535"/>
      <c r="F233" s="532"/>
      <c r="G233" s="532"/>
    </row>
    <row r="234" spans="1:7" ht="15" outlineLevel="1">
      <c r="A234" s="508" t="s">
        <v>1183</v>
      </c>
      <c r="B234" s="535"/>
      <c r="F234" s="532"/>
      <c r="G234" s="532"/>
    </row>
    <row r="235" spans="1:7" ht="15" outlineLevel="1">
      <c r="A235" s="508" t="s">
        <v>1184</v>
      </c>
      <c r="B235" s="535"/>
      <c r="F235" s="532"/>
      <c r="G235" s="532"/>
    </row>
    <row r="236" spans="1:7" ht="15" outlineLevel="1">
      <c r="A236" s="508" t="s">
        <v>1185</v>
      </c>
      <c r="B236" s="535"/>
      <c r="F236" s="532"/>
      <c r="G236" s="532"/>
    </row>
    <row r="237" spans="1:7" ht="15" outlineLevel="1">
      <c r="A237" s="508" t="s">
        <v>1186</v>
      </c>
      <c r="B237" s="535"/>
      <c r="F237" s="532"/>
      <c r="G237" s="532"/>
    </row>
    <row r="238" spans="1:7" ht="15" outlineLevel="1">
      <c r="A238" s="508" t="s">
        <v>1187</v>
      </c>
      <c r="B238" s="535"/>
      <c r="F238" s="532"/>
      <c r="G238" s="532"/>
    </row>
    <row r="239" spans="1:7" ht="15" outlineLevel="1">
      <c r="A239" s="508" t="s">
        <v>1188</v>
      </c>
      <c r="B239" s="535"/>
      <c r="F239" s="532"/>
      <c r="G239" s="532"/>
    </row>
    <row r="240" spans="1:7" ht="15" customHeight="1">
      <c r="A240" s="526"/>
      <c r="B240" s="527" t="s">
        <v>1189</v>
      </c>
      <c r="C240" s="526" t="s">
        <v>922</v>
      </c>
      <c r="D240" s="526"/>
      <c r="E240" s="528"/>
      <c r="F240" s="526"/>
      <c r="G240" s="526"/>
    </row>
    <row r="241" spans="1:7" ht="15">
      <c r="A241" s="508" t="s">
        <v>1190</v>
      </c>
      <c r="B241" s="508" t="s">
        <v>1191</v>
      </c>
      <c r="C241" s="531">
        <v>0.9132234956013613</v>
      </c>
      <c r="E241" s="538"/>
      <c r="F241" s="538"/>
      <c r="G241" s="538"/>
    </row>
    <row r="242" spans="1:6" ht="15">
      <c r="A242" s="508" t="s">
        <v>1192</v>
      </c>
      <c r="B242" s="508" t="s">
        <v>1193</v>
      </c>
      <c r="C242" s="531">
        <v>0</v>
      </c>
      <c r="E242" s="538"/>
      <c r="F242" s="538"/>
    </row>
    <row r="243" spans="1:6" ht="15">
      <c r="A243" s="508" t="s">
        <v>1194</v>
      </c>
      <c r="B243" s="508" t="s">
        <v>1195</v>
      </c>
      <c r="C243" s="531">
        <v>0.08677650439863878</v>
      </c>
      <c r="E243" s="538"/>
      <c r="F243" s="538"/>
    </row>
    <row r="244" spans="1:6" ht="15">
      <c r="A244" s="508" t="s">
        <v>1196</v>
      </c>
      <c r="B244" s="508" t="s">
        <v>1197</v>
      </c>
      <c r="C244" s="531">
        <v>0</v>
      </c>
      <c r="E244" s="538"/>
      <c r="F244" s="538"/>
    </row>
    <row r="245" spans="1:6" ht="15">
      <c r="A245" s="508" t="s">
        <v>1198</v>
      </c>
      <c r="B245" s="508" t="s">
        <v>327</v>
      </c>
      <c r="C245" s="531">
        <v>0</v>
      </c>
      <c r="E245" s="538"/>
      <c r="F245" s="538"/>
    </row>
    <row r="246" spans="1:6" ht="15" outlineLevel="1">
      <c r="A246" s="508" t="s">
        <v>1199</v>
      </c>
      <c r="B246" s="535"/>
      <c r="E246" s="538"/>
      <c r="F246" s="538"/>
    </row>
    <row r="247" spans="1:6" ht="15" outlineLevel="1">
      <c r="A247" s="508" t="s">
        <v>1200</v>
      </c>
      <c r="B247" s="535"/>
      <c r="C247" s="507"/>
      <c r="E247" s="538"/>
      <c r="F247" s="538"/>
    </row>
    <row r="248" spans="1:6" ht="15" outlineLevel="1">
      <c r="A248" s="508" t="s">
        <v>1201</v>
      </c>
      <c r="B248" s="535"/>
      <c r="E248" s="538"/>
      <c r="F248" s="538"/>
    </row>
    <row r="249" spans="1:6" ht="15" outlineLevel="1">
      <c r="A249" s="508" t="s">
        <v>1202</v>
      </c>
      <c r="B249" s="535"/>
      <c r="E249" s="538"/>
      <c r="F249" s="538"/>
    </row>
    <row r="250" spans="1:6" ht="15" outlineLevel="1">
      <c r="A250" s="508" t="s">
        <v>1203</v>
      </c>
      <c r="B250" s="535"/>
      <c r="E250" s="538"/>
      <c r="F250" s="538"/>
    </row>
    <row r="251" spans="1:6" ht="15" outlineLevel="1">
      <c r="A251" s="508" t="s">
        <v>1204</v>
      </c>
      <c r="B251" s="535"/>
      <c r="E251" s="538"/>
      <c r="F251" s="538"/>
    </row>
    <row r="252" spans="1:6" ht="15" outlineLevel="1">
      <c r="A252" s="508" t="s">
        <v>1205</v>
      </c>
      <c r="B252" s="535"/>
      <c r="E252" s="538"/>
      <c r="F252" s="538"/>
    </row>
    <row r="253" spans="1:6" ht="15" outlineLevel="1">
      <c r="A253" s="508" t="s">
        <v>1206</v>
      </c>
      <c r="B253" s="535"/>
      <c r="E253" s="538"/>
      <c r="F253" s="538"/>
    </row>
    <row r="254" spans="1:6" ht="15" outlineLevel="1">
      <c r="A254" s="508" t="s">
        <v>1207</v>
      </c>
      <c r="B254" s="535"/>
      <c r="E254" s="538"/>
      <c r="F254" s="538"/>
    </row>
    <row r="255" spans="1:6" ht="15" outlineLevel="1">
      <c r="A255" s="508" t="s">
        <v>1208</v>
      </c>
      <c r="B255" s="535"/>
      <c r="E255" s="538"/>
      <c r="F255" s="538"/>
    </row>
    <row r="256" spans="1:6" ht="15" outlineLevel="1">
      <c r="A256" s="508" t="s">
        <v>1209</v>
      </c>
      <c r="B256" s="535"/>
      <c r="E256" s="538"/>
      <c r="F256" s="538"/>
    </row>
    <row r="257" spans="1:7" ht="15" customHeight="1">
      <c r="A257" s="526"/>
      <c r="B257" s="527" t="s">
        <v>1210</v>
      </c>
      <c r="C257" s="526" t="s">
        <v>922</v>
      </c>
      <c r="D257" s="526"/>
      <c r="E257" s="528"/>
      <c r="F257" s="526"/>
      <c r="G257" s="529"/>
    </row>
    <row r="258" spans="1:6" ht="15">
      <c r="A258" s="508" t="s">
        <v>1211</v>
      </c>
      <c r="B258" s="508" t="s">
        <v>1212</v>
      </c>
      <c r="C258" s="531">
        <v>1</v>
      </c>
      <c r="E258" s="506"/>
      <c r="F258" s="506"/>
    </row>
    <row r="259" spans="1:6" ht="15">
      <c r="A259" s="508" t="s">
        <v>1213</v>
      </c>
      <c r="B259" s="508" t="s">
        <v>1214</v>
      </c>
      <c r="C259" s="531">
        <v>0</v>
      </c>
      <c r="E259" s="506"/>
      <c r="F259" s="506"/>
    </row>
    <row r="260" spans="1:6" ht="15">
      <c r="A260" s="508" t="s">
        <v>1215</v>
      </c>
      <c r="B260" s="508" t="s">
        <v>327</v>
      </c>
      <c r="C260" s="531">
        <v>0</v>
      </c>
      <c r="E260" s="506"/>
      <c r="F260" s="506"/>
    </row>
    <row r="261" spans="1:6" ht="15" outlineLevel="1">
      <c r="A261" s="508" t="s">
        <v>1216</v>
      </c>
      <c r="E261" s="506"/>
      <c r="F261" s="506"/>
    </row>
    <row r="262" spans="1:6" ht="15" outlineLevel="1">
      <c r="A262" s="508" t="s">
        <v>1217</v>
      </c>
      <c r="E262" s="506"/>
      <c r="F262" s="506"/>
    </row>
    <row r="263" spans="1:6" ht="15" outlineLevel="1">
      <c r="A263" s="508" t="s">
        <v>1218</v>
      </c>
      <c r="E263" s="506"/>
      <c r="F263" s="506"/>
    </row>
    <row r="264" spans="1:6" ht="15" outlineLevel="1">
      <c r="A264" s="508" t="s">
        <v>1219</v>
      </c>
      <c r="E264" s="506"/>
      <c r="F264" s="506"/>
    </row>
    <row r="265" spans="1:6" ht="15" outlineLevel="1">
      <c r="A265" s="508" t="s">
        <v>1220</v>
      </c>
      <c r="E265" s="506"/>
      <c r="F265" s="506"/>
    </row>
    <row r="266" spans="1:6" ht="15" outlineLevel="1">
      <c r="A266" s="508" t="s">
        <v>1221</v>
      </c>
      <c r="E266" s="506"/>
      <c r="F266" s="506"/>
    </row>
    <row r="267" spans="1:7" ht="18.75">
      <c r="A267" s="544"/>
      <c r="B267" s="545" t="s">
        <v>1222</v>
      </c>
      <c r="C267" s="544"/>
      <c r="D267" s="544"/>
      <c r="E267" s="544"/>
      <c r="F267" s="546"/>
      <c r="G267" s="546"/>
    </row>
    <row r="268" spans="1:7" ht="15" customHeight="1">
      <c r="A268" s="526"/>
      <c r="B268" s="527" t="s">
        <v>1223</v>
      </c>
      <c r="C268" s="526" t="s">
        <v>1098</v>
      </c>
      <c r="D268" s="526" t="s">
        <v>218</v>
      </c>
      <c r="E268" s="526"/>
      <c r="F268" s="526" t="s">
        <v>923</v>
      </c>
      <c r="G268" s="526" t="s">
        <v>1099</v>
      </c>
    </row>
    <row r="269" spans="1:7" ht="15">
      <c r="A269" s="508" t="s">
        <v>1224</v>
      </c>
      <c r="B269" s="508" t="s">
        <v>1101</v>
      </c>
      <c r="C269" s="508" t="s">
        <v>457</v>
      </c>
      <c r="D269" s="508" t="s">
        <v>457</v>
      </c>
      <c r="E269" s="522"/>
      <c r="F269" s="508" t="s">
        <v>457</v>
      </c>
      <c r="G269" s="508" t="s">
        <v>457</v>
      </c>
    </row>
    <row r="270" spans="1:7" ht="15">
      <c r="A270" s="522"/>
      <c r="D270" s="522"/>
      <c r="E270" s="522"/>
      <c r="F270" s="536"/>
      <c r="G270" s="536"/>
    </row>
    <row r="271" spans="2:7" ht="15">
      <c r="B271" s="508" t="s">
        <v>1102</v>
      </c>
      <c r="D271" s="522"/>
      <c r="E271" s="522"/>
      <c r="F271" s="536"/>
      <c r="G271" s="536"/>
    </row>
    <row r="272" spans="1:7" ht="15">
      <c r="A272" s="508" t="s">
        <v>1225</v>
      </c>
      <c r="B272" s="524"/>
      <c r="E272" s="522"/>
      <c r="F272" s="532"/>
      <c r="G272" s="532"/>
    </row>
    <row r="273" spans="1:7" ht="15">
      <c r="A273" s="508" t="s">
        <v>1226</v>
      </c>
      <c r="B273" s="524"/>
      <c r="E273" s="522"/>
      <c r="F273" s="532"/>
      <c r="G273" s="532"/>
    </row>
    <row r="274" spans="1:7" ht="15">
      <c r="A274" s="508" t="s">
        <v>1227</v>
      </c>
      <c r="B274" s="524"/>
      <c r="E274" s="522"/>
      <c r="F274" s="532"/>
      <c r="G274" s="532"/>
    </row>
    <row r="275" spans="1:7" ht="15">
      <c r="A275" s="508" t="s">
        <v>1228</v>
      </c>
      <c r="B275" s="524"/>
      <c r="E275" s="522"/>
      <c r="F275" s="532"/>
      <c r="G275" s="532"/>
    </row>
    <row r="276" spans="1:7" ht="15">
      <c r="A276" s="508" t="s">
        <v>1229</v>
      </c>
      <c r="B276" s="524"/>
      <c r="E276" s="522"/>
      <c r="F276" s="532"/>
      <c r="G276" s="532"/>
    </row>
    <row r="277" spans="1:7" ht="15">
      <c r="A277" s="508" t="s">
        <v>1230</v>
      </c>
      <c r="B277" s="524"/>
      <c r="E277" s="522"/>
      <c r="F277" s="532"/>
      <c r="G277" s="532"/>
    </row>
    <row r="278" spans="1:7" ht="15">
      <c r="A278" s="508" t="s">
        <v>1231</v>
      </c>
      <c r="B278" s="524"/>
      <c r="E278" s="522"/>
      <c r="F278" s="532"/>
      <c r="G278" s="532"/>
    </row>
    <row r="279" spans="1:7" ht="15">
      <c r="A279" s="508" t="s">
        <v>1232</v>
      </c>
      <c r="B279" s="524"/>
      <c r="E279" s="522"/>
      <c r="F279" s="532"/>
      <c r="G279" s="532"/>
    </row>
    <row r="280" spans="1:7" ht="15">
      <c r="A280" s="508" t="s">
        <v>1233</v>
      </c>
      <c r="B280" s="524"/>
      <c r="E280" s="522"/>
      <c r="F280" s="532"/>
      <c r="G280" s="532"/>
    </row>
    <row r="281" spans="1:7" ht="15">
      <c r="A281" s="508" t="s">
        <v>1234</v>
      </c>
      <c r="B281" s="524"/>
      <c r="E281" s="524"/>
      <c r="F281" s="532"/>
      <c r="G281" s="532"/>
    </row>
    <row r="282" spans="1:7" ht="15">
      <c r="A282" s="508" t="s">
        <v>1235</v>
      </c>
      <c r="B282" s="524"/>
      <c r="E282" s="524"/>
      <c r="F282" s="532"/>
      <c r="G282" s="532"/>
    </row>
    <row r="283" spans="1:7" ht="15">
      <c r="A283" s="508" t="s">
        <v>1236</v>
      </c>
      <c r="B283" s="524"/>
      <c r="E283" s="524"/>
      <c r="F283" s="532"/>
      <c r="G283" s="532"/>
    </row>
    <row r="284" spans="1:7" ht="15">
      <c r="A284" s="508" t="s">
        <v>1237</v>
      </c>
      <c r="B284" s="524"/>
      <c r="E284" s="524"/>
      <c r="F284" s="532"/>
      <c r="G284" s="532"/>
    </row>
    <row r="285" spans="1:7" ht="15">
      <c r="A285" s="508" t="s">
        <v>1238</v>
      </c>
      <c r="B285" s="524"/>
      <c r="E285" s="524"/>
      <c r="F285" s="532"/>
      <c r="G285" s="532"/>
    </row>
    <row r="286" spans="1:7" ht="15">
      <c r="A286" s="508" t="s">
        <v>1239</v>
      </c>
      <c r="B286" s="524"/>
      <c r="E286" s="524"/>
      <c r="F286" s="532"/>
      <c r="G286" s="532"/>
    </row>
    <row r="287" spans="1:7" ht="15">
      <c r="A287" s="508" t="s">
        <v>1240</v>
      </c>
      <c r="B287" s="524"/>
      <c r="F287" s="532"/>
      <c r="G287" s="532"/>
    </row>
    <row r="288" spans="1:7" ht="15">
      <c r="A288" s="508" t="s">
        <v>1241</v>
      </c>
      <c r="B288" s="524"/>
      <c r="E288" s="538"/>
      <c r="F288" s="532"/>
      <c r="G288" s="532"/>
    </row>
    <row r="289" spans="1:7" ht="15">
      <c r="A289" s="508" t="s">
        <v>1242</v>
      </c>
      <c r="B289" s="524"/>
      <c r="E289" s="538"/>
      <c r="F289" s="532"/>
      <c r="G289" s="532"/>
    </row>
    <row r="290" spans="1:7" ht="15">
      <c r="A290" s="508" t="s">
        <v>1243</v>
      </c>
      <c r="B290" s="524"/>
      <c r="E290" s="538"/>
      <c r="F290" s="532"/>
      <c r="G290" s="532"/>
    </row>
    <row r="291" spans="1:7" ht="15">
      <c r="A291" s="508" t="s">
        <v>1244</v>
      </c>
      <c r="B291" s="524"/>
      <c r="E291" s="538"/>
      <c r="F291" s="532"/>
      <c r="G291" s="532"/>
    </row>
    <row r="292" spans="1:7" ht="15">
      <c r="A292" s="508" t="s">
        <v>1245</v>
      </c>
      <c r="B292" s="524"/>
      <c r="E292" s="538"/>
      <c r="F292" s="532"/>
      <c r="G292" s="532"/>
    </row>
    <row r="293" spans="1:7" ht="15">
      <c r="A293" s="508" t="s">
        <v>1246</v>
      </c>
      <c r="B293" s="524"/>
      <c r="E293" s="538"/>
      <c r="F293" s="532"/>
      <c r="G293" s="532"/>
    </row>
    <row r="294" spans="1:7" ht="15">
      <c r="A294" s="508" t="s">
        <v>1247</v>
      </c>
      <c r="B294" s="524"/>
      <c r="E294" s="538"/>
      <c r="F294" s="532"/>
      <c r="G294" s="532"/>
    </row>
    <row r="295" spans="1:7" ht="15">
      <c r="A295" s="508" t="s">
        <v>1248</v>
      </c>
      <c r="B295" s="524"/>
      <c r="E295" s="538"/>
      <c r="F295" s="532"/>
      <c r="G295" s="532"/>
    </row>
    <row r="296" spans="1:7" ht="15">
      <c r="A296" s="508" t="s">
        <v>1249</v>
      </c>
      <c r="B296" s="533" t="s">
        <v>80</v>
      </c>
      <c r="C296" s="508" t="s">
        <v>457</v>
      </c>
      <c r="D296" s="508" t="s">
        <v>457</v>
      </c>
      <c r="E296" s="538"/>
      <c r="F296" s="508" t="s">
        <v>457</v>
      </c>
      <c r="G296" s="508" t="s">
        <v>457</v>
      </c>
    </row>
    <row r="297" spans="1:7" ht="15" customHeight="1">
      <c r="A297" s="526"/>
      <c r="B297" s="527" t="s">
        <v>1250</v>
      </c>
      <c r="C297" s="526" t="s">
        <v>1098</v>
      </c>
      <c r="D297" s="526" t="s">
        <v>218</v>
      </c>
      <c r="E297" s="526"/>
      <c r="F297" s="526" t="s">
        <v>923</v>
      </c>
      <c r="G297" s="526" t="s">
        <v>1099</v>
      </c>
    </row>
    <row r="298" spans="1:7" ht="15">
      <c r="A298" s="508" t="s">
        <v>1251</v>
      </c>
      <c r="B298" s="508" t="s">
        <v>1139</v>
      </c>
      <c r="C298" s="508" t="s">
        <v>457</v>
      </c>
      <c r="D298" s="508" t="s">
        <v>457</v>
      </c>
      <c r="F298" s="508" t="s">
        <v>457</v>
      </c>
      <c r="G298" s="508" t="s">
        <v>457</v>
      </c>
    </row>
    <row r="299" ht="15">
      <c r="G299" s="508"/>
    </row>
    <row r="300" spans="2:7" ht="15">
      <c r="B300" s="524" t="s">
        <v>1140</v>
      </c>
      <c r="G300" s="508"/>
    </row>
    <row r="301" spans="1:7" ht="15">
      <c r="A301" s="508" t="s">
        <v>1252</v>
      </c>
      <c r="B301" s="508" t="s">
        <v>1142</v>
      </c>
      <c r="C301" s="508" t="s">
        <v>457</v>
      </c>
      <c r="D301" s="508" t="s">
        <v>457</v>
      </c>
      <c r="F301" s="532"/>
      <c r="G301" s="532"/>
    </row>
    <row r="302" spans="1:7" ht="15">
      <c r="A302" s="508" t="s">
        <v>1253</v>
      </c>
      <c r="B302" s="508" t="s">
        <v>1144</v>
      </c>
      <c r="C302" s="508" t="s">
        <v>457</v>
      </c>
      <c r="D302" s="508" t="s">
        <v>457</v>
      </c>
      <c r="F302" s="532"/>
      <c r="G302" s="532"/>
    </row>
    <row r="303" spans="1:7" ht="15">
      <c r="A303" s="508" t="s">
        <v>1254</v>
      </c>
      <c r="B303" s="508" t="s">
        <v>1146</v>
      </c>
      <c r="C303" s="508" t="s">
        <v>457</v>
      </c>
      <c r="D303" s="508" t="s">
        <v>457</v>
      </c>
      <c r="F303" s="532"/>
      <c r="G303" s="532"/>
    </row>
    <row r="304" spans="1:7" ht="15">
      <c r="A304" s="508" t="s">
        <v>1255</v>
      </c>
      <c r="B304" s="508" t="s">
        <v>1148</v>
      </c>
      <c r="C304" s="508" t="s">
        <v>457</v>
      </c>
      <c r="D304" s="508" t="s">
        <v>457</v>
      </c>
      <c r="F304" s="532"/>
      <c r="G304" s="532"/>
    </row>
    <row r="305" spans="1:7" ht="15">
      <c r="A305" s="508" t="s">
        <v>1256</v>
      </c>
      <c r="B305" s="508" t="s">
        <v>1150</v>
      </c>
      <c r="C305" s="508" t="s">
        <v>457</v>
      </c>
      <c r="D305" s="508" t="s">
        <v>457</v>
      </c>
      <c r="F305" s="532"/>
      <c r="G305" s="532"/>
    </row>
    <row r="306" spans="1:7" ht="15">
      <c r="A306" s="508" t="s">
        <v>1257</v>
      </c>
      <c r="B306" s="508" t="s">
        <v>1152</v>
      </c>
      <c r="C306" s="508" t="s">
        <v>457</v>
      </c>
      <c r="D306" s="508" t="s">
        <v>457</v>
      </c>
      <c r="F306" s="532"/>
      <c r="G306" s="532"/>
    </row>
    <row r="307" spans="1:7" ht="15">
      <c r="A307" s="508" t="s">
        <v>1258</v>
      </c>
      <c r="B307" s="508" t="s">
        <v>1154</v>
      </c>
      <c r="C307" s="508" t="s">
        <v>457</v>
      </c>
      <c r="D307" s="508" t="s">
        <v>457</v>
      </c>
      <c r="F307" s="532"/>
      <c r="G307" s="532"/>
    </row>
    <row r="308" spans="1:7" ht="15">
      <c r="A308" s="508" t="s">
        <v>1259</v>
      </c>
      <c r="B308" s="508" t="s">
        <v>1156</v>
      </c>
      <c r="C308" s="508" t="s">
        <v>457</v>
      </c>
      <c r="D308" s="508" t="s">
        <v>457</v>
      </c>
      <c r="F308" s="532"/>
      <c r="G308" s="532"/>
    </row>
    <row r="309" spans="1:7" ht="15">
      <c r="A309" s="508" t="s">
        <v>1260</v>
      </c>
      <c r="B309" s="533" t="s">
        <v>80</v>
      </c>
      <c r="C309" s="508" t="s">
        <v>457</v>
      </c>
      <c r="D309" s="508" t="s">
        <v>457</v>
      </c>
      <c r="F309" s="538"/>
      <c r="G309" s="538"/>
    </row>
    <row r="310" spans="1:7" ht="15" outlineLevel="1">
      <c r="A310" s="508" t="s">
        <v>1261</v>
      </c>
      <c r="B310" s="535"/>
      <c r="F310" s="532"/>
      <c r="G310" s="532"/>
    </row>
    <row r="311" spans="1:7" ht="15" outlineLevel="1">
      <c r="A311" s="508" t="s">
        <v>1262</v>
      </c>
      <c r="B311" s="535"/>
      <c r="F311" s="532"/>
      <c r="G311" s="532"/>
    </row>
    <row r="312" spans="1:7" ht="15" outlineLevel="1">
      <c r="A312" s="508" t="s">
        <v>1263</v>
      </c>
      <c r="B312" s="535"/>
      <c r="F312" s="532"/>
      <c r="G312" s="532"/>
    </row>
    <row r="313" spans="1:7" ht="15" outlineLevel="1">
      <c r="A313" s="508" t="s">
        <v>1264</v>
      </c>
      <c r="B313" s="535"/>
      <c r="F313" s="532"/>
      <c r="G313" s="532"/>
    </row>
    <row r="314" spans="1:7" ht="15" outlineLevel="1">
      <c r="A314" s="508" t="s">
        <v>1265</v>
      </c>
      <c r="B314" s="535"/>
      <c r="F314" s="532"/>
      <c r="G314" s="532"/>
    </row>
    <row r="315" spans="1:7" ht="15" outlineLevel="1">
      <c r="A315" s="508" t="s">
        <v>1266</v>
      </c>
      <c r="B315" s="535"/>
      <c r="F315" s="532"/>
      <c r="G315" s="532"/>
    </row>
    <row r="316" spans="1:7" ht="15" outlineLevel="1">
      <c r="A316" s="508" t="s">
        <v>1267</v>
      </c>
      <c r="B316" s="535"/>
      <c r="F316" s="532"/>
      <c r="G316" s="532"/>
    </row>
    <row r="317" spans="1:7" ht="15" outlineLevel="1">
      <c r="A317" s="508" t="s">
        <v>1268</v>
      </c>
      <c r="B317" s="535"/>
      <c r="F317" s="532"/>
      <c r="G317" s="532"/>
    </row>
    <row r="318" spans="1:7" ht="15" outlineLevel="1">
      <c r="A318" s="508" t="s">
        <v>1269</v>
      </c>
      <c r="B318" s="535"/>
      <c r="F318" s="538"/>
      <c r="G318" s="538"/>
    </row>
    <row r="319" spans="1:7" ht="15" customHeight="1">
      <c r="A319" s="526"/>
      <c r="B319" s="527" t="s">
        <v>1270</v>
      </c>
      <c r="C319" s="526" t="s">
        <v>1098</v>
      </c>
      <c r="D319" s="526" t="s">
        <v>218</v>
      </c>
      <c r="E319" s="526"/>
      <c r="F319" s="526" t="s">
        <v>923</v>
      </c>
      <c r="G319" s="526" t="s">
        <v>1099</v>
      </c>
    </row>
    <row r="320" spans="1:7" ht="15">
      <c r="A320" s="508" t="s">
        <v>1271</v>
      </c>
      <c r="B320" s="508" t="s">
        <v>1139</v>
      </c>
      <c r="C320" s="542" t="s">
        <v>457</v>
      </c>
      <c r="D320" s="542" t="s">
        <v>457</v>
      </c>
      <c r="F320" s="542" t="s">
        <v>457</v>
      </c>
      <c r="G320" s="508" t="s">
        <v>457</v>
      </c>
    </row>
    <row r="321" ht="15">
      <c r="G321" s="508"/>
    </row>
    <row r="322" spans="2:7" ht="15">
      <c r="B322" s="524" t="s">
        <v>1140</v>
      </c>
      <c r="G322" s="508"/>
    </row>
    <row r="323" spans="1:7" ht="15">
      <c r="A323" s="508" t="s">
        <v>1272</v>
      </c>
      <c r="B323" s="508" t="s">
        <v>1142</v>
      </c>
      <c r="C323" s="542" t="s">
        <v>457</v>
      </c>
      <c r="D323" s="542" t="s">
        <v>457</v>
      </c>
      <c r="F323" s="532"/>
      <c r="G323" s="532"/>
    </row>
    <row r="324" spans="1:7" ht="15">
      <c r="A324" s="508" t="s">
        <v>1273</v>
      </c>
      <c r="B324" s="508" t="s">
        <v>1144</v>
      </c>
      <c r="C324" s="542" t="s">
        <v>457</v>
      </c>
      <c r="D324" s="542" t="s">
        <v>457</v>
      </c>
      <c r="F324" s="532"/>
      <c r="G324" s="532"/>
    </row>
    <row r="325" spans="1:7" ht="15">
      <c r="A325" s="508" t="s">
        <v>1274</v>
      </c>
      <c r="B325" s="508" t="s">
        <v>1146</v>
      </c>
      <c r="C325" s="542" t="s">
        <v>457</v>
      </c>
      <c r="D325" s="542" t="s">
        <v>457</v>
      </c>
      <c r="F325" s="532"/>
      <c r="G325" s="532"/>
    </row>
    <row r="326" spans="1:7" ht="15">
      <c r="A326" s="508" t="s">
        <v>1275</v>
      </c>
      <c r="B326" s="508" t="s">
        <v>1148</v>
      </c>
      <c r="C326" s="542" t="s">
        <v>457</v>
      </c>
      <c r="D326" s="542" t="s">
        <v>457</v>
      </c>
      <c r="F326" s="532"/>
      <c r="G326" s="532"/>
    </row>
    <row r="327" spans="1:7" ht="15">
      <c r="A327" s="508" t="s">
        <v>1276</v>
      </c>
      <c r="B327" s="508" t="s">
        <v>1150</v>
      </c>
      <c r="C327" s="542" t="s">
        <v>457</v>
      </c>
      <c r="D327" s="542" t="s">
        <v>457</v>
      </c>
      <c r="F327" s="532"/>
      <c r="G327" s="532"/>
    </row>
    <row r="328" spans="1:7" ht="15">
      <c r="A328" s="508" t="s">
        <v>1277</v>
      </c>
      <c r="B328" s="508" t="s">
        <v>1152</v>
      </c>
      <c r="C328" s="542" t="s">
        <v>457</v>
      </c>
      <c r="D328" s="542" t="s">
        <v>457</v>
      </c>
      <c r="F328" s="532"/>
      <c r="G328" s="532"/>
    </row>
    <row r="329" spans="1:7" ht="15">
      <c r="A329" s="508" t="s">
        <v>1278</v>
      </c>
      <c r="B329" s="508" t="s">
        <v>1154</v>
      </c>
      <c r="C329" s="542" t="s">
        <v>457</v>
      </c>
      <c r="D329" s="542" t="s">
        <v>457</v>
      </c>
      <c r="F329" s="532"/>
      <c r="G329" s="532"/>
    </row>
    <row r="330" spans="1:7" ht="15">
      <c r="A330" s="508" t="s">
        <v>1279</v>
      </c>
      <c r="B330" s="508" t="s">
        <v>1156</v>
      </c>
      <c r="C330" s="542" t="s">
        <v>457</v>
      </c>
      <c r="D330" s="542" t="s">
        <v>457</v>
      </c>
      <c r="F330" s="532"/>
      <c r="G330" s="532"/>
    </row>
    <row r="331" spans="1:7" ht="15">
      <c r="A331" s="508" t="s">
        <v>1280</v>
      </c>
      <c r="B331" s="533" t="s">
        <v>80</v>
      </c>
      <c r="C331" s="542" t="s">
        <v>457</v>
      </c>
      <c r="D331" s="542" t="s">
        <v>457</v>
      </c>
      <c r="F331" s="538"/>
      <c r="G331" s="538"/>
    </row>
    <row r="332" spans="1:7" ht="15" outlineLevel="1">
      <c r="A332" s="508" t="s">
        <v>1281</v>
      </c>
      <c r="B332" s="535"/>
      <c r="F332" s="532"/>
      <c r="G332" s="532"/>
    </row>
    <row r="333" spans="1:7" ht="15" outlineLevel="1">
      <c r="A333" s="508" t="s">
        <v>1282</v>
      </c>
      <c r="B333" s="535"/>
      <c r="F333" s="532"/>
      <c r="G333" s="532"/>
    </row>
    <row r="334" spans="1:7" ht="15" outlineLevel="1">
      <c r="A334" s="508" t="s">
        <v>1283</v>
      </c>
      <c r="B334" s="535"/>
      <c r="F334" s="532"/>
      <c r="G334" s="532"/>
    </row>
    <row r="335" spans="1:7" ht="15" outlineLevel="1">
      <c r="A335" s="508" t="s">
        <v>1284</v>
      </c>
      <c r="B335" s="535"/>
      <c r="F335" s="532"/>
      <c r="G335" s="532"/>
    </row>
    <row r="336" spans="1:7" ht="15" outlineLevel="1">
      <c r="A336" s="508" t="s">
        <v>1285</v>
      </c>
      <c r="B336" s="535"/>
      <c r="F336" s="532"/>
      <c r="G336" s="532"/>
    </row>
    <row r="337" spans="1:7" ht="15" outlineLevel="1">
      <c r="A337" s="508" t="s">
        <v>1286</v>
      </c>
      <c r="B337" s="535"/>
      <c r="F337" s="532"/>
      <c r="G337" s="532"/>
    </row>
    <row r="338" spans="1:7" ht="15" outlineLevel="1">
      <c r="A338" s="508" t="s">
        <v>1287</v>
      </c>
      <c r="B338" s="535"/>
      <c r="F338" s="532"/>
      <c r="G338" s="532"/>
    </row>
    <row r="339" spans="1:7" ht="15" outlineLevel="1">
      <c r="A339" s="508" t="s">
        <v>1288</v>
      </c>
      <c r="B339" s="535"/>
      <c r="F339" s="532"/>
      <c r="G339" s="532"/>
    </row>
    <row r="340" spans="1:7" ht="15" outlineLevel="1">
      <c r="A340" s="508" t="s">
        <v>1289</v>
      </c>
      <c r="B340" s="535"/>
      <c r="F340" s="532"/>
      <c r="G340" s="538"/>
    </row>
    <row r="341" spans="1:7" ht="15" customHeight="1">
      <c r="A341" s="526"/>
      <c r="B341" s="527" t="s">
        <v>1290</v>
      </c>
      <c r="C341" s="526" t="s">
        <v>1291</v>
      </c>
      <c r="D341" s="526"/>
      <c r="E341" s="526"/>
      <c r="F341" s="526"/>
      <c r="G341" s="529"/>
    </row>
    <row r="342" spans="1:7" ht="15">
      <c r="A342" s="508" t="s">
        <v>1292</v>
      </c>
      <c r="B342" s="524" t="s">
        <v>1293</v>
      </c>
      <c r="C342" s="508" t="s">
        <v>457</v>
      </c>
      <c r="G342" s="508"/>
    </row>
    <row r="343" spans="1:7" ht="15">
      <c r="A343" s="508" t="s">
        <v>1294</v>
      </c>
      <c r="B343" s="524" t="s">
        <v>1295</v>
      </c>
      <c r="C343" s="508" t="s">
        <v>457</v>
      </c>
      <c r="G343" s="508"/>
    </row>
    <row r="344" spans="1:7" ht="15">
      <c r="A344" s="508" t="s">
        <v>1296</v>
      </c>
      <c r="B344" s="524" t="s">
        <v>1297</v>
      </c>
      <c r="C344" s="508" t="s">
        <v>457</v>
      </c>
      <c r="G344" s="508"/>
    </row>
    <row r="345" spans="1:7" ht="15">
      <c r="A345" s="508" t="s">
        <v>1298</v>
      </c>
      <c r="B345" s="524" t="s">
        <v>1299</v>
      </c>
      <c r="C345" s="508" t="s">
        <v>457</v>
      </c>
      <c r="G345" s="508"/>
    </row>
    <row r="346" spans="1:7" ht="15">
      <c r="A346" s="508" t="s">
        <v>1300</v>
      </c>
      <c r="B346" s="524" t="s">
        <v>1301</v>
      </c>
      <c r="C346" s="508" t="s">
        <v>457</v>
      </c>
      <c r="G346" s="508"/>
    </row>
    <row r="347" spans="1:7" ht="15">
      <c r="A347" s="508" t="s">
        <v>1302</v>
      </c>
      <c r="B347" s="524" t="s">
        <v>1303</v>
      </c>
      <c r="C347" s="508" t="s">
        <v>457</v>
      </c>
      <c r="G347" s="508"/>
    </row>
    <row r="348" spans="1:7" ht="15">
      <c r="A348" s="508" t="s">
        <v>1304</v>
      </c>
      <c r="B348" s="524" t="s">
        <v>1305</v>
      </c>
      <c r="C348" s="508" t="s">
        <v>457</v>
      </c>
      <c r="G348" s="508"/>
    </row>
    <row r="349" spans="1:7" ht="15">
      <c r="A349" s="508" t="s">
        <v>1306</v>
      </c>
      <c r="B349" s="524" t="s">
        <v>1307</v>
      </c>
      <c r="C349" s="508" t="s">
        <v>457</v>
      </c>
      <c r="G349" s="508"/>
    </row>
    <row r="350" spans="1:7" ht="15">
      <c r="A350" s="508" t="s">
        <v>1308</v>
      </c>
      <c r="B350" s="524" t="s">
        <v>1309</v>
      </c>
      <c r="C350" s="508" t="s">
        <v>457</v>
      </c>
      <c r="G350" s="508"/>
    </row>
    <row r="351" spans="1:7" ht="15">
      <c r="A351" s="508" t="s">
        <v>1310</v>
      </c>
      <c r="B351" s="524" t="s">
        <v>327</v>
      </c>
      <c r="C351" s="508" t="s">
        <v>457</v>
      </c>
      <c r="G351" s="508"/>
    </row>
    <row r="352" spans="1:7" ht="15" outlineLevel="1">
      <c r="A352" s="508" t="s">
        <v>1311</v>
      </c>
      <c r="B352" s="535"/>
      <c r="G352" s="508"/>
    </row>
    <row r="353" spans="1:7" ht="15" outlineLevel="1">
      <c r="A353" s="508" t="s">
        <v>1312</v>
      </c>
      <c r="B353" s="535"/>
      <c r="G353" s="508"/>
    </row>
    <row r="354" spans="1:7" ht="15" outlineLevel="1">
      <c r="A354" s="508" t="s">
        <v>1313</v>
      </c>
      <c r="B354" s="535"/>
      <c r="G354" s="508"/>
    </row>
    <row r="355" spans="1:7" ht="15" outlineLevel="1">
      <c r="A355" s="508" t="s">
        <v>1314</v>
      </c>
      <c r="B355" s="535"/>
      <c r="G355" s="508"/>
    </row>
    <row r="356" spans="1:7" ht="15" outlineLevel="1">
      <c r="A356" s="508" t="s">
        <v>1315</v>
      </c>
      <c r="B356" s="535"/>
      <c r="G356" s="508"/>
    </row>
    <row r="357" spans="1:7" ht="15" outlineLevel="1">
      <c r="A357" s="508" t="s">
        <v>1316</v>
      </c>
      <c r="B357" s="535"/>
      <c r="G357" s="508"/>
    </row>
    <row r="358" spans="1:7" ht="15" outlineLevel="1">
      <c r="A358" s="508" t="s">
        <v>1317</v>
      </c>
      <c r="B358" s="535"/>
      <c r="G358" s="508"/>
    </row>
    <row r="359" spans="1:7" ht="15" outlineLevel="1">
      <c r="A359" s="508" t="s">
        <v>1318</v>
      </c>
      <c r="B359" s="535"/>
      <c r="G359" s="508"/>
    </row>
    <row r="360" spans="1:7" ht="15" outlineLevel="1">
      <c r="A360" s="508" t="s">
        <v>1319</v>
      </c>
      <c r="B360" s="535"/>
      <c r="G360" s="508"/>
    </row>
    <row r="361" spans="1:7" ht="15" outlineLevel="1">
      <c r="A361" s="508" t="s">
        <v>1320</v>
      </c>
      <c r="B361" s="535"/>
      <c r="G361" s="508"/>
    </row>
    <row r="362" spans="1:7" ht="15" outlineLevel="1">
      <c r="A362" s="508" t="s">
        <v>1321</v>
      </c>
      <c r="B362" s="535"/>
      <c r="G362" s="508"/>
    </row>
    <row r="363" spans="1:2" ht="15" outlineLevel="1">
      <c r="A363" s="508" t="s">
        <v>1322</v>
      </c>
      <c r="B363" s="535"/>
    </row>
    <row r="364" spans="1:2" ht="15" outlineLevel="1">
      <c r="A364" s="508" t="s">
        <v>1323</v>
      </c>
      <c r="B364" s="535"/>
    </row>
    <row r="365" spans="1:2" ht="15" outlineLevel="1">
      <c r="A365" s="508" t="s">
        <v>1324</v>
      </c>
      <c r="B365" s="535"/>
    </row>
    <row r="366" spans="1:2" ht="15" outlineLevel="1">
      <c r="A366" s="508" t="s">
        <v>1325</v>
      </c>
      <c r="B366" s="535"/>
    </row>
    <row r="367" spans="1:2" ht="15" outlineLevel="1">
      <c r="A367" s="508" t="s">
        <v>1326</v>
      </c>
      <c r="B367" s="535"/>
    </row>
    <row r="368" spans="1:2" ht="15" outlineLevel="1">
      <c r="A368" s="508" t="s">
        <v>1327</v>
      </c>
      <c r="B368" s="535"/>
    </row>
    <row r="369" s="507" customFormat="1" ht="12.7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 right="0.7" top="0.75" bottom="0.75" header="0.3" footer="0.3"/>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C383"/>
  <sheetViews>
    <sheetView zoomScale="70" zoomScaleNormal="70" workbookViewId="0" topLeftCell="A1"/>
  </sheetViews>
  <sheetFormatPr defaultColWidth="11.421875" defaultRowHeight="15" outlineLevelRow="1"/>
  <cols>
    <col min="1" max="1" width="16.28125" style="0" customWidth="1"/>
    <col min="2" max="2" width="65.140625" style="508" customWidth="1"/>
    <col min="3" max="3" width="114.8515625" style="483" customWidth="1"/>
    <col min="4" max="10" width="11.421875" style="483" customWidth="1"/>
  </cols>
  <sheetData>
    <row r="1" spans="1:3" ht="31.5">
      <c r="A1" s="505" t="s">
        <v>1328</v>
      </c>
      <c r="B1" s="505"/>
      <c r="C1" s="506"/>
    </row>
    <row r="2" spans="2:3" ht="15">
      <c r="B2" s="506"/>
      <c r="C2" s="506"/>
    </row>
    <row r="3" spans="1:3" ht="15">
      <c r="A3" s="552" t="s">
        <v>1329</v>
      </c>
      <c r="B3" s="553"/>
      <c r="C3" s="506"/>
    </row>
    <row r="4" spans="2:3" ht="15">
      <c r="B4" s="508"/>
      <c r="C4" s="536" t="s">
        <v>1330</v>
      </c>
    </row>
    <row r="5" spans="1:3" ht="75">
      <c r="A5" s="519" t="s">
        <v>416</v>
      </c>
      <c r="B5" s="519" t="s">
        <v>1331</v>
      </c>
      <c r="C5" s="554" t="s">
        <v>1332</v>
      </c>
    </row>
    <row r="6" spans="1:3" ht="31.5" customHeight="1">
      <c r="A6" s="555" t="s">
        <v>1333</v>
      </c>
      <c r="B6" s="522" t="s">
        <v>1334</v>
      </c>
      <c r="C6" s="556" t="s">
        <v>1335</v>
      </c>
    </row>
    <row r="7" spans="1:3" ht="45">
      <c r="A7" s="555" t="s">
        <v>1336</v>
      </c>
      <c r="B7" s="522" t="s">
        <v>1337</v>
      </c>
      <c r="C7" s="556" t="s">
        <v>1338</v>
      </c>
    </row>
    <row r="8" spans="1:3" ht="122.25" customHeight="1">
      <c r="A8" s="555" t="s">
        <v>1339</v>
      </c>
      <c r="B8" s="522" t="s">
        <v>1340</v>
      </c>
      <c r="C8" s="556" t="s">
        <v>1341</v>
      </c>
    </row>
    <row r="9" spans="1:3" ht="30">
      <c r="A9" s="555" t="s">
        <v>1342</v>
      </c>
      <c r="B9" s="522" t="s">
        <v>1343</v>
      </c>
      <c r="C9" s="556" t="s">
        <v>1344</v>
      </c>
    </row>
    <row r="10" spans="1:3" ht="30">
      <c r="A10" s="555" t="s">
        <v>1345</v>
      </c>
      <c r="B10" s="522" t="s">
        <v>1346</v>
      </c>
      <c r="C10" s="556" t="s">
        <v>1347</v>
      </c>
    </row>
    <row r="11" spans="1:3" ht="135">
      <c r="A11" s="555" t="s">
        <v>1348</v>
      </c>
      <c r="B11" s="522" t="s">
        <v>1349</v>
      </c>
      <c r="C11" s="556" t="s">
        <v>1350</v>
      </c>
    </row>
    <row r="12" spans="1:3" ht="30" customHeight="1">
      <c r="A12" s="555" t="s">
        <v>1351</v>
      </c>
      <c r="B12" s="522" t="s">
        <v>1352</v>
      </c>
      <c r="C12" s="556" t="s">
        <v>1353</v>
      </c>
    </row>
    <row r="13" spans="1:3" ht="75">
      <c r="A13" s="555" t="s">
        <v>1354</v>
      </c>
      <c r="B13" s="522" t="s">
        <v>1355</v>
      </c>
      <c r="C13" s="556" t="s">
        <v>1356</v>
      </c>
    </row>
    <row r="14" spans="1:3" ht="178.5" customHeight="1">
      <c r="A14" s="555" t="s">
        <v>1357</v>
      </c>
      <c r="B14" s="522" t="s">
        <v>1358</v>
      </c>
      <c r="C14" s="556" t="s">
        <v>1359</v>
      </c>
    </row>
    <row r="15" spans="1:3" ht="65.25" customHeight="1">
      <c r="A15" s="555" t="s">
        <v>1360</v>
      </c>
      <c r="B15" s="522" t="s">
        <v>1361</v>
      </c>
      <c r="C15" s="556" t="s">
        <v>1362</v>
      </c>
    </row>
    <row r="16" spans="1:3" ht="45">
      <c r="A16" s="555" t="s">
        <v>1363</v>
      </c>
      <c r="B16" s="525" t="s">
        <v>1364</v>
      </c>
      <c r="C16" s="556" t="s">
        <v>1365</v>
      </c>
    </row>
    <row r="17" spans="1:3" ht="154.5" customHeight="1">
      <c r="A17" s="555" t="s">
        <v>1366</v>
      </c>
      <c r="B17" s="525" t="s">
        <v>1367</v>
      </c>
      <c r="C17" s="556" t="s">
        <v>1368</v>
      </c>
    </row>
    <row r="18" spans="1:3" ht="15">
      <c r="A18" s="555" t="s">
        <v>1369</v>
      </c>
      <c r="B18" s="525" t="s">
        <v>1370</v>
      </c>
      <c r="C18" s="557" t="s">
        <v>1371</v>
      </c>
    </row>
    <row r="19" spans="1:3" ht="28.5" customHeight="1" outlineLevel="1">
      <c r="A19" s="555" t="s">
        <v>1372</v>
      </c>
      <c r="B19" s="525" t="s">
        <v>1373</v>
      </c>
      <c r="C19" s="556" t="s">
        <v>1374</v>
      </c>
    </row>
    <row r="20" spans="1:3" ht="77.25" customHeight="1" outlineLevel="1">
      <c r="A20" s="555" t="s">
        <v>1375</v>
      </c>
      <c r="B20" s="522" t="s">
        <v>1376</v>
      </c>
      <c r="C20" s="556" t="s">
        <v>1377</v>
      </c>
    </row>
    <row r="21" spans="1:3" ht="60" outlineLevel="1">
      <c r="A21" s="555" t="s">
        <v>1378</v>
      </c>
      <c r="B21" s="525" t="s">
        <v>1379</v>
      </c>
      <c r="C21" s="556" t="s">
        <v>1380</v>
      </c>
    </row>
    <row r="22" spans="1:3" ht="15" outlineLevel="1">
      <c r="A22" s="555" t="s">
        <v>1381</v>
      </c>
      <c r="B22" s="548"/>
      <c r="C22" s="508"/>
    </row>
    <row r="23" spans="1:3" ht="15" outlineLevel="1">
      <c r="A23" s="555" t="s">
        <v>1382</v>
      </c>
      <c r="B23" s="548"/>
      <c r="C23" s="508"/>
    </row>
    <row r="24" spans="1:3" ht="18.75">
      <c r="A24" s="519"/>
      <c r="B24" s="519" t="s">
        <v>1383</v>
      </c>
      <c r="C24" s="554" t="s">
        <v>1384</v>
      </c>
    </row>
    <row r="25" spans="1:3" ht="15">
      <c r="A25" s="555" t="s">
        <v>1385</v>
      </c>
      <c r="B25" s="525" t="s">
        <v>1386</v>
      </c>
      <c r="C25" s="508" t="s">
        <v>457</v>
      </c>
    </row>
    <row r="26" spans="1:3" ht="15">
      <c r="A26" s="555" t="s">
        <v>1387</v>
      </c>
      <c r="B26" s="525" t="s">
        <v>1388</v>
      </c>
      <c r="C26" s="508" t="s">
        <v>501</v>
      </c>
    </row>
    <row r="27" spans="1:3" ht="15">
      <c r="A27" s="555" t="s">
        <v>1389</v>
      </c>
      <c r="B27" s="525" t="s">
        <v>1390</v>
      </c>
      <c r="C27" s="508" t="s">
        <v>727</v>
      </c>
    </row>
    <row r="28" spans="1:3" ht="15" outlineLevel="1">
      <c r="A28" s="555" t="s">
        <v>1385</v>
      </c>
      <c r="B28" s="524"/>
      <c r="C28" s="508"/>
    </row>
    <row r="29" spans="1:3" ht="15" outlineLevel="1">
      <c r="A29" s="555" t="s">
        <v>1391</v>
      </c>
      <c r="B29" s="524"/>
      <c r="C29" s="508"/>
    </row>
    <row r="30" spans="1:3" ht="15" outlineLevel="1">
      <c r="A30" s="555" t="s">
        <v>1392</v>
      </c>
      <c r="B30" s="525"/>
      <c r="C30" s="508"/>
    </row>
    <row r="31" spans="1:3" ht="18.75">
      <c r="A31" s="519"/>
      <c r="B31" s="519" t="s">
        <v>1393</v>
      </c>
      <c r="C31" s="554" t="s">
        <v>1394</v>
      </c>
    </row>
    <row r="32" spans="1:3" ht="373.5" customHeight="1">
      <c r="A32" s="555" t="s">
        <v>1395</v>
      </c>
      <c r="B32" s="522" t="s">
        <v>1396</v>
      </c>
      <c r="C32" s="556" t="s">
        <v>1397</v>
      </c>
    </row>
    <row r="33" spans="1:3" ht="282" customHeight="1">
      <c r="A33" s="555" t="s">
        <v>1398</v>
      </c>
      <c r="B33" s="522" t="s">
        <v>1399</v>
      </c>
      <c r="C33" s="556" t="s">
        <v>1400</v>
      </c>
    </row>
    <row r="34" spans="1:3" ht="45">
      <c r="A34" s="555" t="s">
        <v>1401</v>
      </c>
      <c r="B34" s="525" t="s">
        <v>1402</v>
      </c>
      <c r="C34" s="556" t="s">
        <v>1403</v>
      </c>
    </row>
    <row r="35" spans="1:3" ht="15">
      <c r="A35" s="555" t="s">
        <v>1404</v>
      </c>
      <c r="B35" s="524"/>
      <c r="C35" s="483"/>
    </row>
    <row r="36" spans="1:3" ht="15">
      <c r="A36" s="555" t="s">
        <v>1405</v>
      </c>
      <c r="B36" s="524"/>
      <c r="C36" s="483"/>
    </row>
    <row r="37" spans="1:3" ht="15">
      <c r="A37" s="555" t="s">
        <v>1406</v>
      </c>
      <c r="B37" s="524"/>
      <c r="C37" s="483"/>
    </row>
    <row r="38" spans="2:3" ht="15">
      <c r="B38" s="524"/>
      <c r="C38" s="483"/>
    </row>
    <row r="39" spans="2:3" ht="15">
      <c r="B39" s="524"/>
      <c r="C39" s="483"/>
    </row>
    <row r="40" spans="2:3" ht="15">
      <c r="B40" s="524"/>
      <c r="C40" s="483"/>
    </row>
    <row r="41" spans="2:3" ht="15">
      <c r="B41" s="524"/>
      <c r="C41" s="483"/>
    </row>
    <row r="42" spans="2:3" ht="15">
      <c r="B42" s="524"/>
      <c r="C42" s="483"/>
    </row>
    <row r="43" spans="2:3" ht="15">
      <c r="B43" s="524"/>
      <c r="C43" s="483"/>
    </row>
    <row r="44" spans="2:3" ht="15">
      <c r="B44" s="524"/>
      <c r="C44" s="483"/>
    </row>
    <row r="45" spans="2:3" ht="15">
      <c r="B45" s="524"/>
      <c r="C45" s="483"/>
    </row>
    <row r="46" spans="2:3" ht="15">
      <c r="B46" s="524"/>
      <c r="C46" s="483"/>
    </row>
    <row r="47" spans="2:3" ht="15">
      <c r="B47" s="524"/>
      <c r="C47" s="483"/>
    </row>
    <row r="48" spans="2:3" ht="15">
      <c r="B48" s="524"/>
      <c r="C48" s="483"/>
    </row>
    <row r="49" ht="15">
      <c r="B49" s="524"/>
    </row>
    <row r="50" ht="15">
      <c r="B50" s="524"/>
    </row>
    <row r="51" ht="15">
      <c r="B51" s="524"/>
    </row>
    <row r="52" ht="15">
      <c r="B52" s="524"/>
    </row>
    <row r="53" ht="15">
      <c r="B53" s="524"/>
    </row>
    <row r="54" ht="15">
      <c r="B54" s="524"/>
    </row>
    <row r="55" ht="15">
      <c r="B55" s="524"/>
    </row>
    <row r="56" ht="15">
      <c r="B56" s="524"/>
    </row>
    <row r="57" ht="15">
      <c r="B57" s="524"/>
    </row>
    <row r="58" ht="15">
      <c r="B58" s="524"/>
    </row>
    <row r="59" ht="15">
      <c r="B59" s="524"/>
    </row>
    <row r="60" ht="15">
      <c r="B60" s="524"/>
    </row>
    <row r="61" ht="15">
      <c r="B61" s="524"/>
    </row>
    <row r="62" ht="15">
      <c r="B62" s="524"/>
    </row>
    <row r="63" ht="15">
      <c r="B63" s="524"/>
    </row>
    <row r="64" ht="15">
      <c r="B64" s="524"/>
    </row>
    <row r="65" ht="15">
      <c r="B65" s="524"/>
    </row>
    <row r="66" ht="15">
      <c r="B66" s="524"/>
    </row>
    <row r="67" ht="15">
      <c r="B67" s="524"/>
    </row>
    <row r="68" ht="15">
      <c r="B68" s="524"/>
    </row>
    <row r="69" ht="15">
      <c r="B69" s="524"/>
    </row>
    <row r="70" ht="15">
      <c r="B70" s="524"/>
    </row>
    <row r="71" ht="15">
      <c r="B71" s="524"/>
    </row>
    <row r="72" ht="15">
      <c r="B72" s="524"/>
    </row>
    <row r="73" ht="15">
      <c r="B73" s="524"/>
    </row>
    <row r="74" ht="15">
      <c r="B74" s="524"/>
    </row>
    <row r="75" ht="15">
      <c r="B75" s="524"/>
    </row>
    <row r="76" ht="15">
      <c r="B76" s="524"/>
    </row>
    <row r="77" ht="15">
      <c r="B77" s="524"/>
    </row>
    <row r="78" ht="15">
      <c r="B78" s="524"/>
    </row>
    <row r="79" ht="15">
      <c r="B79" s="524"/>
    </row>
    <row r="80" ht="15">
      <c r="B80" s="524"/>
    </row>
    <row r="81" ht="15">
      <c r="B81" s="524"/>
    </row>
    <row r="82" ht="15">
      <c r="B82" s="524"/>
    </row>
    <row r="83" ht="15">
      <c r="B83" s="506"/>
    </row>
    <row r="84" ht="15">
      <c r="B84" s="506"/>
    </row>
    <row r="85" ht="15">
      <c r="B85" s="506"/>
    </row>
    <row r="86" ht="15">
      <c r="B86" s="506"/>
    </row>
    <row r="87" ht="15">
      <c r="B87" s="506"/>
    </row>
    <row r="88" ht="15">
      <c r="B88" s="506"/>
    </row>
    <row r="89" ht="15">
      <c r="B89" s="506"/>
    </row>
    <row r="90" ht="15">
      <c r="B90" s="506"/>
    </row>
    <row r="91" ht="15">
      <c r="B91" s="506"/>
    </row>
    <row r="92" ht="15">
      <c r="B92" s="506"/>
    </row>
    <row r="93" ht="15">
      <c r="B93" s="524"/>
    </row>
    <row r="94" ht="15">
      <c r="B94" s="524"/>
    </row>
    <row r="95" ht="15">
      <c r="B95" s="524"/>
    </row>
    <row r="96" ht="15">
      <c r="B96" s="524"/>
    </row>
    <row r="97" ht="15">
      <c r="B97" s="524"/>
    </row>
    <row r="98" ht="15">
      <c r="B98" s="524"/>
    </row>
    <row r="99" ht="15">
      <c r="B99" s="524"/>
    </row>
    <row r="100" ht="15">
      <c r="B100" s="524"/>
    </row>
    <row r="101" ht="15">
      <c r="B101" s="537"/>
    </row>
    <row r="102" ht="15">
      <c r="B102" s="524"/>
    </row>
    <row r="103" ht="15">
      <c r="B103" s="524"/>
    </row>
    <row r="104" ht="15">
      <c r="B104" s="524"/>
    </row>
    <row r="105" ht="15">
      <c r="B105" s="524"/>
    </row>
    <row r="106" ht="15">
      <c r="B106" s="524"/>
    </row>
    <row r="107" ht="15">
      <c r="B107" s="524"/>
    </row>
    <row r="108" ht="15">
      <c r="B108" s="524"/>
    </row>
    <row r="109" ht="15">
      <c r="B109" s="524"/>
    </row>
    <row r="110" ht="15">
      <c r="B110" s="524"/>
    </row>
    <row r="111" ht="15">
      <c r="B111" s="524"/>
    </row>
    <row r="112" ht="15">
      <c r="B112" s="524"/>
    </row>
    <row r="113" ht="15">
      <c r="B113" s="524"/>
    </row>
    <row r="114" ht="15">
      <c r="B114" s="524"/>
    </row>
    <row r="115" ht="15">
      <c r="B115" s="524"/>
    </row>
    <row r="116" ht="15">
      <c r="B116" s="524"/>
    </row>
    <row r="117" ht="15">
      <c r="B117" s="524"/>
    </row>
    <row r="118" ht="15">
      <c r="B118" s="524"/>
    </row>
    <row r="120" ht="15">
      <c r="B120" s="524"/>
    </row>
    <row r="121" ht="15">
      <c r="B121" s="524"/>
    </row>
    <row r="122" ht="15">
      <c r="B122" s="524"/>
    </row>
    <row r="127" ht="15">
      <c r="B127" s="514"/>
    </row>
    <row r="128" ht="15">
      <c r="B128" s="558"/>
    </row>
    <row r="134" ht="15">
      <c r="B134" s="525"/>
    </row>
    <row r="135" ht="15">
      <c r="B135" s="524"/>
    </row>
    <row r="137" ht="15">
      <c r="B137" s="524"/>
    </row>
    <row r="138" ht="15">
      <c r="B138" s="524"/>
    </row>
    <row r="139" ht="15">
      <c r="B139" s="524"/>
    </row>
    <row r="140" ht="15">
      <c r="B140" s="524"/>
    </row>
    <row r="141" ht="15">
      <c r="B141" s="524"/>
    </row>
    <row r="142" ht="15">
      <c r="B142" s="524"/>
    </row>
    <row r="143" ht="15">
      <c r="B143" s="524"/>
    </row>
    <row r="144" ht="15">
      <c r="B144" s="524"/>
    </row>
    <row r="145" ht="15">
      <c r="B145" s="524"/>
    </row>
    <row r="146" ht="15">
      <c r="B146" s="524"/>
    </row>
    <row r="147" ht="15">
      <c r="B147" s="524"/>
    </row>
    <row r="148" ht="15">
      <c r="B148" s="524"/>
    </row>
    <row r="245" ht="15">
      <c r="B245" s="522"/>
    </row>
    <row r="246" ht="15">
      <c r="B246" s="524"/>
    </row>
    <row r="247" ht="15">
      <c r="B247" s="524"/>
    </row>
    <row r="250" ht="15">
      <c r="B250" s="524"/>
    </row>
    <row r="266" ht="15">
      <c r="B266" s="522"/>
    </row>
    <row r="296" ht="15">
      <c r="B296" s="514"/>
    </row>
    <row r="297" ht="15">
      <c r="B297" s="524"/>
    </row>
    <row r="299" ht="15">
      <c r="B299" s="524"/>
    </row>
    <row r="300" ht="15">
      <c r="B300" s="524"/>
    </row>
    <row r="301" ht="15">
      <c r="B301" s="524"/>
    </row>
    <row r="302" ht="15">
      <c r="B302" s="524"/>
    </row>
    <row r="303" ht="15">
      <c r="B303" s="524"/>
    </row>
    <row r="304" ht="15">
      <c r="B304" s="524"/>
    </row>
    <row r="305" ht="15">
      <c r="B305" s="524"/>
    </row>
    <row r="306" ht="15">
      <c r="B306" s="524"/>
    </row>
    <row r="307" ht="15">
      <c r="B307" s="524"/>
    </row>
    <row r="308" ht="15">
      <c r="B308" s="524"/>
    </row>
    <row r="309" ht="15">
      <c r="B309" s="524"/>
    </row>
    <row r="310" ht="15">
      <c r="B310" s="524"/>
    </row>
    <row r="322" ht="15">
      <c r="B322" s="524"/>
    </row>
    <row r="323" ht="15">
      <c r="B323" s="524"/>
    </row>
    <row r="324" ht="15">
      <c r="B324" s="524"/>
    </row>
    <row r="325" ht="15">
      <c r="B325" s="524"/>
    </row>
    <row r="326" ht="15">
      <c r="B326" s="524"/>
    </row>
    <row r="327" ht="15">
      <c r="B327" s="524"/>
    </row>
    <row r="328" ht="15">
      <c r="B328" s="524"/>
    </row>
    <row r="329" ht="15">
      <c r="B329" s="524"/>
    </row>
    <row r="330" ht="15">
      <c r="B330" s="524"/>
    </row>
    <row r="332" ht="15">
      <c r="B332" s="524"/>
    </row>
    <row r="333" ht="15">
      <c r="B333" s="524"/>
    </row>
    <row r="334" ht="15">
      <c r="B334" s="524"/>
    </row>
    <row r="335" ht="15">
      <c r="B335" s="524"/>
    </row>
    <row r="336" ht="15">
      <c r="B336" s="524"/>
    </row>
    <row r="338" ht="15">
      <c r="B338" s="524"/>
    </row>
    <row r="341" ht="15">
      <c r="B341" s="524"/>
    </row>
    <row r="344" ht="15">
      <c r="B344" s="524"/>
    </row>
    <row r="345" ht="15">
      <c r="B345" s="524"/>
    </row>
    <row r="346" ht="15">
      <c r="B346" s="524"/>
    </row>
    <row r="347" ht="15">
      <c r="B347" s="524"/>
    </row>
    <row r="348" ht="15">
      <c r="B348" s="524"/>
    </row>
    <row r="349" ht="15">
      <c r="B349" s="524"/>
    </row>
    <row r="350" ht="15">
      <c r="B350" s="524"/>
    </row>
    <row r="351" ht="15">
      <c r="B351" s="524"/>
    </row>
    <row r="352" ht="15">
      <c r="B352" s="524"/>
    </row>
    <row r="353" ht="15">
      <c r="B353" s="524"/>
    </row>
    <row r="354" ht="15">
      <c r="B354" s="524"/>
    </row>
    <row r="355" ht="15">
      <c r="B355" s="524"/>
    </row>
    <row r="356" ht="15">
      <c r="B356" s="524"/>
    </row>
    <row r="357" ht="15">
      <c r="B357" s="524"/>
    </row>
    <row r="358" ht="15">
      <c r="B358" s="524"/>
    </row>
    <row r="359" ht="15">
      <c r="B359" s="524"/>
    </row>
    <row r="360" ht="15">
      <c r="B360" s="524"/>
    </row>
    <row r="361" ht="15">
      <c r="B361" s="524"/>
    </row>
    <row r="362" ht="15">
      <c r="B362" s="524"/>
    </row>
    <row r="366" ht="15">
      <c r="B366" s="514"/>
    </row>
    <row r="383" ht="15">
      <c r="B383" s="524"/>
    </row>
  </sheetData>
  <printOptions/>
  <pageMargins left="0.7" right="0.7" top="0.75" bottom="0.75" header="0.3" footer="0.3"/>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A174"/>
  <sheetViews>
    <sheetView zoomScale="70" zoomScaleNormal="70" workbookViewId="0" topLeftCell="A1"/>
  </sheetViews>
  <sheetFormatPr defaultColWidth="9.140625" defaultRowHeight="15"/>
  <cols>
    <col min="1" max="1" width="242.00390625" style="483" customWidth="1"/>
    <col min="2" max="256" width="9.140625" style="483" customWidth="1"/>
    <col min="257" max="257" width="242.00390625" style="483" customWidth="1"/>
    <col min="258" max="512" width="9.140625" style="483" customWidth="1"/>
    <col min="513" max="513" width="242.00390625" style="483" customWidth="1"/>
    <col min="514" max="768" width="9.140625" style="483" customWidth="1"/>
    <col min="769" max="769" width="242.00390625" style="483" customWidth="1"/>
    <col min="770" max="1024" width="9.140625" style="483" customWidth="1"/>
    <col min="1025" max="1025" width="242.00390625" style="483" customWidth="1"/>
    <col min="1026" max="1280" width="9.140625" style="483" customWidth="1"/>
    <col min="1281" max="1281" width="242.00390625" style="483" customWidth="1"/>
    <col min="1282" max="1536" width="9.140625" style="483" customWidth="1"/>
    <col min="1537" max="1537" width="242.00390625" style="483" customWidth="1"/>
    <col min="1538" max="1792" width="9.140625" style="483" customWidth="1"/>
    <col min="1793" max="1793" width="242.00390625" style="483" customWidth="1"/>
    <col min="1794" max="2048" width="9.140625" style="483" customWidth="1"/>
    <col min="2049" max="2049" width="242.00390625" style="483" customWidth="1"/>
    <col min="2050" max="2304" width="9.140625" style="483" customWidth="1"/>
    <col min="2305" max="2305" width="242.00390625" style="483" customWidth="1"/>
    <col min="2306" max="2560" width="9.140625" style="483" customWidth="1"/>
    <col min="2561" max="2561" width="242.00390625" style="483" customWidth="1"/>
    <col min="2562" max="2816" width="9.140625" style="483" customWidth="1"/>
    <col min="2817" max="2817" width="242.00390625" style="483" customWidth="1"/>
    <col min="2818" max="3072" width="9.140625" style="483" customWidth="1"/>
    <col min="3073" max="3073" width="242.00390625" style="483" customWidth="1"/>
    <col min="3074" max="3328" width="9.140625" style="483" customWidth="1"/>
    <col min="3329" max="3329" width="242.00390625" style="483" customWidth="1"/>
    <col min="3330" max="3584" width="9.140625" style="483" customWidth="1"/>
    <col min="3585" max="3585" width="242.00390625" style="483" customWidth="1"/>
    <col min="3586" max="3840" width="9.140625" style="483" customWidth="1"/>
    <col min="3841" max="3841" width="242.00390625" style="483" customWidth="1"/>
    <col min="3842" max="4096" width="9.140625" style="483" customWidth="1"/>
    <col min="4097" max="4097" width="242.00390625" style="483" customWidth="1"/>
    <col min="4098" max="4352" width="9.140625" style="483" customWidth="1"/>
    <col min="4353" max="4353" width="242.00390625" style="483" customWidth="1"/>
    <col min="4354" max="4608" width="9.140625" style="483" customWidth="1"/>
    <col min="4609" max="4609" width="242.00390625" style="483" customWidth="1"/>
    <col min="4610" max="4864" width="9.140625" style="483" customWidth="1"/>
    <col min="4865" max="4865" width="242.00390625" style="483" customWidth="1"/>
    <col min="4866" max="5120" width="9.140625" style="483" customWidth="1"/>
    <col min="5121" max="5121" width="242.00390625" style="483" customWidth="1"/>
    <col min="5122" max="5376" width="9.140625" style="483" customWidth="1"/>
    <col min="5377" max="5377" width="242.00390625" style="483" customWidth="1"/>
    <col min="5378" max="5632" width="9.140625" style="483" customWidth="1"/>
    <col min="5633" max="5633" width="242.00390625" style="483" customWidth="1"/>
    <col min="5634" max="5888" width="9.140625" style="483" customWidth="1"/>
    <col min="5889" max="5889" width="242.00390625" style="483" customWidth="1"/>
    <col min="5890" max="6144" width="9.140625" style="483" customWidth="1"/>
    <col min="6145" max="6145" width="242.00390625" style="483" customWidth="1"/>
    <col min="6146" max="6400" width="9.140625" style="483" customWidth="1"/>
    <col min="6401" max="6401" width="242.00390625" style="483" customWidth="1"/>
    <col min="6402" max="6656" width="9.140625" style="483" customWidth="1"/>
    <col min="6657" max="6657" width="242.00390625" style="483" customWidth="1"/>
    <col min="6658" max="6912" width="9.140625" style="483" customWidth="1"/>
    <col min="6913" max="6913" width="242.00390625" style="483" customWidth="1"/>
    <col min="6914" max="7168" width="9.140625" style="483" customWidth="1"/>
    <col min="7169" max="7169" width="242.00390625" style="483" customWidth="1"/>
    <col min="7170" max="7424" width="9.140625" style="483" customWidth="1"/>
    <col min="7425" max="7425" width="242.00390625" style="483" customWidth="1"/>
    <col min="7426" max="7680" width="9.140625" style="483" customWidth="1"/>
    <col min="7681" max="7681" width="242.00390625" style="483" customWidth="1"/>
    <col min="7682" max="7936" width="9.140625" style="483" customWidth="1"/>
    <col min="7937" max="7937" width="242.00390625" style="483" customWidth="1"/>
    <col min="7938" max="8192" width="9.140625" style="483" customWidth="1"/>
    <col min="8193" max="8193" width="242.00390625" style="483" customWidth="1"/>
    <col min="8194" max="8448" width="9.140625" style="483" customWidth="1"/>
    <col min="8449" max="8449" width="242.00390625" style="483" customWidth="1"/>
    <col min="8450" max="8704" width="9.140625" style="483" customWidth="1"/>
    <col min="8705" max="8705" width="242.00390625" style="483" customWidth="1"/>
    <col min="8706" max="8960" width="9.140625" style="483" customWidth="1"/>
    <col min="8961" max="8961" width="242.00390625" style="483" customWidth="1"/>
    <col min="8962" max="9216" width="9.140625" style="483" customWidth="1"/>
    <col min="9217" max="9217" width="242.00390625" style="483" customWidth="1"/>
    <col min="9218" max="9472" width="9.140625" style="483" customWidth="1"/>
    <col min="9473" max="9473" width="242.00390625" style="483" customWidth="1"/>
    <col min="9474" max="9728" width="9.140625" style="483" customWidth="1"/>
    <col min="9729" max="9729" width="242.00390625" style="483" customWidth="1"/>
    <col min="9730" max="9984" width="9.140625" style="483" customWidth="1"/>
    <col min="9985" max="9985" width="242.00390625" style="483" customWidth="1"/>
    <col min="9986" max="10240" width="9.140625" style="483" customWidth="1"/>
    <col min="10241" max="10241" width="242.00390625" style="483" customWidth="1"/>
    <col min="10242" max="10496" width="9.140625" style="483" customWidth="1"/>
    <col min="10497" max="10497" width="242.00390625" style="483" customWidth="1"/>
    <col min="10498" max="10752" width="9.140625" style="483" customWidth="1"/>
    <col min="10753" max="10753" width="242.00390625" style="483" customWidth="1"/>
    <col min="10754" max="11008" width="9.140625" style="483" customWidth="1"/>
    <col min="11009" max="11009" width="242.00390625" style="483" customWidth="1"/>
    <col min="11010" max="11264" width="9.140625" style="483" customWidth="1"/>
    <col min="11265" max="11265" width="242.00390625" style="483" customWidth="1"/>
    <col min="11266" max="11520" width="9.140625" style="483" customWidth="1"/>
    <col min="11521" max="11521" width="242.00390625" style="483" customWidth="1"/>
    <col min="11522" max="11776" width="9.140625" style="483" customWidth="1"/>
    <col min="11777" max="11777" width="242.00390625" style="483" customWidth="1"/>
    <col min="11778" max="12032" width="9.140625" style="483" customWidth="1"/>
    <col min="12033" max="12033" width="242.00390625" style="483" customWidth="1"/>
    <col min="12034" max="12288" width="9.140625" style="483" customWidth="1"/>
    <col min="12289" max="12289" width="242.00390625" style="483" customWidth="1"/>
    <col min="12290" max="12544" width="9.140625" style="483" customWidth="1"/>
    <col min="12545" max="12545" width="242.00390625" style="483" customWidth="1"/>
    <col min="12546" max="12800" width="9.140625" style="483" customWidth="1"/>
    <col min="12801" max="12801" width="242.00390625" style="483" customWidth="1"/>
    <col min="12802" max="13056" width="9.140625" style="483" customWidth="1"/>
    <col min="13057" max="13057" width="242.00390625" style="483" customWidth="1"/>
    <col min="13058" max="13312" width="9.140625" style="483" customWidth="1"/>
    <col min="13313" max="13313" width="242.00390625" style="483" customWidth="1"/>
    <col min="13314" max="13568" width="9.140625" style="483" customWidth="1"/>
    <col min="13569" max="13569" width="242.00390625" style="483" customWidth="1"/>
    <col min="13570" max="13824" width="9.140625" style="483" customWidth="1"/>
    <col min="13825" max="13825" width="242.00390625" style="483" customWidth="1"/>
    <col min="13826" max="14080" width="9.140625" style="483" customWidth="1"/>
    <col min="14081" max="14081" width="242.00390625" style="483" customWidth="1"/>
    <col min="14082" max="14336" width="9.140625" style="483" customWidth="1"/>
    <col min="14337" max="14337" width="242.00390625" style="483" customWidth="1"/>
    <col min="14338" max="14592" width="9.140625" style="483" customWidth="1"/>
    <col min="14593" max="14593" width="242.00390625" style="483" customWidth="1"/>
    <col min="14594" max="14848" width="9.140625" style="483" customWidth="1"/>
    <col min="14849" max="14849" width="242.00390625" style="483" customWidth="1"/>
    <col min="14850" max="15104" width="9.140625" style="483" customWidth="1"/>
    <col min="15105" max="15105" width="242.00390625" style="483" customWidth="1"/>
    <col min="15106" max="15360" width="9.140625" style="483" customWidth="1"/>
    <col min="15361" max="15361" width="242.00390625" style="483" customWidth="1"/>
    <col min="15362" max="15616" width="9.140625" style="483" customWidth="1"/>
    <col min="15617" max="15617" width="242.00390625" style="483" customWidth="1"/>
    <col min="15618" max="15872" width="9.140625" style="483" customWidth="1"/>
    <col min="15873" max="15873" width="242.00390625" style="483" customWidth="1"/>
    <col min="15874" max="16128" width="9.140625" style="483" customWidth="1"/>
    <col min="16129" max="16129" width="242.00390625" style="483" customWidth="1"/>
    <col min="16130" max="16384" width="9.140625" style="483" customWidth="1"/>
  </cols>
  <sheetData>
    <row r="1" ht="31.5">
      <c r="A1" s="505" t="s">
        <v>1407</v>
      </c>
    </row>
    <row r="3" ht="15">
      <c r="A3" s="559"/>
    </row>
    <row r="4" ht="34.5">
      <c r="A4" s="560" t="s">
        <v>1408</v>
      </c>
    </row>
    <row r="5" ht="34.5">
      <c r="A5" s="560" t="s">
        <v>1409</v>
      </c>
    </row>
    <row r="6" ht="51.75">
      <c r="A6" s="560" t="s">
        <v>1410</v>
      </c>
    </row>
    <row r="7" ht="17.25">
      <c r="A7" s="560"/>
    </row>
    <row r="8" ht="18.75">
      <c r="A8" s="561" t="s">
        <v>1411</v>
      </c>
    </row>
    <row r="9" ht="34.5">
      <c r="A9" s="562" t="s">
        <v>1412</v>
      </c>
    </row>
    <row r="10" ht="69">
      <c r="A10" s="563" t="s">
        <v>1413</v>
      </c>
    </row>
    <row r="11" ht="34.5">
      <c r="A11" s="563" t="s">
        <v>1414</v>
      </c>
    </row>
    <row r="12" ht="17.25">
      <c r="A12" s="563" t="s">
        <v>1415</v>
      </c>
    </row>
    <row r="13" ht="17.25">
      <c r="A13" s="563" t="s">
        <v>1416</v>
      </c>
    </row>
    <row r="14" ht="34.5">
      <c r="A14" s="563" t="s">
        <v>1417</v>
      </c>
    </row>
    <row r="15" ht="17.25">
      <c r="A15" s="563" t="s">
        <v>108</v>
      </c>
    </row>
    <row r="16" ht="18.75">
      <c r="A16" s="561" t="s">
        <v>1418</v>
      </c>
    </row>
    <row r="17" ht="17.25">
      <c r="A17" s="564" t="s">
        <v>1419</v>
      </c>
    </row>
    <row r="18" ht="34.5">
      <c r="A18" s="565" t="s">
        <v>1420</v>
      </c>
    </row>
    <row r="19" ht="34.5">
      <c r="A19" s="565" t="s">
        <v>1421</v>
      </c>
    </row>
    <row r="20" ht="51.75">
      <c r="A20" s="565" t="s">
        <v>1422</v>
      </c>
    </row>
    <row r="21" ht="86.25">
      <c r="A21" s="565" t="s">
        <v>1423</v>
      </c>
    </row>
    <row r="22" ht="51.75">
      <c r="A22" s="565" t="s">
        <v>1424</v>
      </c>
    </row>
    <row r="23" ht="34.5">
      <c r="A23" s="565" t="s">
        <v>1425</v>
      </c>
    </row>
    <row r="24" ht="17.25">
      <c r="A24" s="565" t="s">
        <v>1426</v>
      </c>
    </row>
    <row r="25" ht="17.25">
      <c r="A25" s="564" t="s">
        <v>1427</v>
      </c>
    </row>
    <row r="26" ht="51.75">
      <c r="A26" s="566" t="s">
        <v>1428</v>
      </c>
    </row>
    <row r="27" ht="17.25">
      <c r="A27" s="566" t="s">
        <v>1429</v>
      </c>
    </row>
    <row r="28" ht="17.25">
      <c r="A28" s="564" t="s">
        <v>1430</v>
      </c>
    </row>
    <row r="29" ht="34.5">
      <c r="A29" s="565" t="s">
        <v>1431</v>
      </c>
    </row>
    <row r="30" ht="34.5">
      <c r="A30" s="565" t="s">
        <v>1432</v>
      </c>
    </row>
    <row r="31" ht="34.5">
      <c r="A31" s="565" t="s">
        <v>1433</v>
      </c>
    </row>
    <row r="32" ht="34.5">
      <c r="A32" s="565" t="s">
        <v>1434</v>
      </c>
    </row>
    <row r="33" ht="17.25">
      <c r="A33" s="565"/>
    </row>
    <row r="34" ht="18.75">
      <c r="A34" s="561" t="s">
        <v>1435</v>
      </c>
    </row>
    <row r="35" ht="17.25">
      <c r="A35" s="564" t="s">
        <v>1436</v>
      </c>
    </row>
    <row r="36" ht="34.5">
      <c r="A36" s="565" t="s">
        <v>1437</v>
      </c>
    </row>
    <row r="37" ht="34.5">
      <c r="A37" s="565" t="s">
        <v>1438</v>
      </c>
    </row>
    <row r="38" ht="34.5">
      <c r="A38" s="565" t="s">
        <v>1439</v>
      </c>
    </row>
    <row r="39" ht="17.25">
      <c r="A39" s="565" t="s">
        <v>1440</v>
      </c>
    </row>
    <row r="40" ht="34.5">
      <c r="A40" s="565" t="s">
        <v>1441</v>
      </c>
    </row>
    <row r="41" ht="17.25">
      <c r="A41" s="564" t="s">
        <v>1442</v>
      </c>
    </row>
    <row r="42" ht="17.25">
      <c r="A42" s="565" t="s">
        <v>1443</v>
      </c>
    </row>
    <row r="43" ht="17.25">
      <c r="A43" s="566" t="s">
        <v>1444</v>
      </c>
    </row>
    <row r="44" ht="17.25">
      <c r="A44" s="564" t="s">
        <v>1445</v>
      </c>
    </row>
    <row r="45" ht="34.5">
      <c r="A45" s="566" t="s">
        <v>1446</v>
      </c>
    </row>
    <row r="46" ht="34.5">
      <c r="A46" s="565" t="s">
        <v>1447</v>
      </c>
    </row>
    <row r="47" ht="34.5">
      <c r="A47" s="565" t="s">
        <v>1448</v>
      </c>
    </row>
    <row r="48" ht="17.25">
      <c r="A48" s="565" t="s">
        <v>1449</v>
      </c>
    </row>
    <row r="49" ht="17.25">
      <c r="A49" s="566" t="s">
        <v>1450</v>
      </c>
    </row>
    <row r="50" ht="17.25">
      <c r="A50" s="564" t="s">
        <v>1451</v>
      </c>
    </row>
    <row r="51" ht="34.5">
      <c r="A51" s="566" t="s">
        <v>1452</v>
      </c>
    </row>
    <row r="52" ht="17.25">
      <c r="A52" s="565" t="s">
        <v>1453</v>
      </c>
    </row>
    <row r="53" ht="34.5">
      <c r="A53" s="566" t="s">
        <v>1454</v>
      </c>
    </row>
    <row r="54" ht="17.25">
      <c r="A54" s="564" t="s">
        <v>1455</v>
      </c>
    </row>
    <row r="55" ht="17.25">
      <c r="A55" s="566" t="s">
        <v>1456</v>
      </c>
    </row>
    <row r="56" ht="34.5">
      <c r="A56" s="565" t="s">
        <v>1457</v>
      </c>
    </row>
    <row r="57" ht="17.25">
      <c r="A57" s="565" t="s">
        <v>1458</v>
      </c>
    </row>
    <row r="58" ht="17.25">
      <c r="A58" s="565" t="s">
        <v>1459</v>
      </c>
    </row>
    <row r="59" ht="17.25">
      <c r="A59" s="564" t="s">
        <v>1460</v>
      </c>
    </row>
    <row r="60" ht="34.5">
      <c r="A60" s="565" t="s">
        <v>1461</v>
      </c>
    </row>
    <row r="61" ht="17.25">
      <c r="A61" s="567"/>
    </row>
    <row r="62" ht="18.75">
      <c r="A62" s="561" t="s">
        <v>1462</v>
      </c>
    </row>
    <row r="63" ht="17.25">
      <c r="A63" s="564" t="s">
        <v>1463</v>
      </c>
    </row>
    <row r="64" ht="34.5">
      <c r="A64" s="565" t="s">
        <v>1464</v>
      </c>
    </row>
    <row r="65" ht="17.25">
      <c r="A65" s="565" t="s">
        <v>1465</v>
      </c>
    </row>
    <row r="66" ht="34.5">
      <c r="A66" s="563" t="s">
        <v>1466</v>
      </c>
    </row>
    <row r="67" ht="34.5">
      <c r="A67" s="563" t="s">
        <v>1467</v>
      </c>
    </row>
    <row r="68" ht="34.5">
      <c r="A68" s="563" t="s">
        <v>1468</v>
      </c>
    </row>
    <row r="69" ht="17.25">
      <c r="A69" s="568" t="s">
        <v>1469</v>
      </c>
    </row>
    <row r="70" ht="51.75">
      <c r="A70" s="563" t="s">
        <v>1470</v>
      </c>
    </row>
    <row r="71" ht="17.25">
      <c r="A71" s="563" t="s">
        <v>1471</v>
      </c>
    </row>
    <row r="72" ht="17.25">
      <c r="A72" s="568" t="s">
        <v>1472</v>
      </c>
    </row>
    <row r="73" ht="17.25">
      <c r="A73" s="563" t="s">
        <v>1473</v>
      </c>
    </row>
    <row r="74" ht="17.25">
      <c r="A74" s="568" t="s">
        <v>1474</v>
      </c>
    </row>
    <row r="75" ht="34.5">
      <c r="A75" s="563" t="s">
        <v>1475</v>
      </c>
    </row>
    <row r="76" ht="17.25">
      <c r="A76" s="563" t="s">
        <v>1476</v>
      </c>
    </row>
    <row r="77" ht="51.75">
      <c r="A77" s="563" t="s">
        <v>1477</v>
      </c>
    </row>
    <row r="78" ht="17.25">
      <c r="A78" s="568" t="s">
        <v>1478</v>
      </c>
    </row>
    <row r="79" ht="17.25">
      <c r="A79" s="569" t="s">
        <v>1479</v>
      </c>
    </row>
    <row r="80" ht="17.25">
      <c r="A80" s="568" t="s">
        <v>1480</v>
      </c>
    </row>
    <row r="81" ht="34.5">
      <c r="A81" s="563" t="s">
        <v>1481</v>
      </c>
    </row>
    <row r="82" ht="34.5">
      <c r="A82" s="563" t="s">
        <v>1482</v>
      </c>
    </row>
    <row r="83" ht="34.5">
      <c r="A83" s="563" t="s">
        <v>1483</v>
      </c>
    </row>
    <row r="84" ht="34.5">
      <c r="A84" s="563" t="s">
        <v>1484</v>
      </c>
    </row>
    <row r="85" ht="34.5">
      <c r="A85" s="563" t="s">
        <v>1485</v>
      </c>
    </row>
    <row r="86" ht="17.25">
      <c r="A86" s="568" t="s">
        <v>1486</v>
      </c>
    </row>
    <row r="87" ht="17.25">
      <c r="A87" s="563" t="s">
        <v>1487</v>
      </c>
    </row>
    <row r="88" ht="34.5">
      <c r="A88" s="563" t="s">
        <v>1488</v>
      </c>
    </row>
    <row r="89" ht="17.25">
      <c r="A89" s="568" t="s">
        <v>1489</v>
      </c>
    </row>
    <row r="90" ht="34.5">
      <c r="A90" s="563" t="s">
        <v>1490</v>
      </c>
    </row>
    <row r="91" ht="17.25">
      <c r="A91" s="568" t="s">
        <v>1491</v>
      </c>
    </row>
    <row r="92" ht="17.25">
      <c r="A92" s="569" t="s">
        <v>1492</v>
      </c>
    </row>
    <row r="93" ht="17.25">
      <c r="A93" s="563" t="s">
        <v>1493</v>
      </c>
    </row>
    <row r="94" ht="17.25">
      <c r="A94" s="563"/>
    </row>
    <row r="95" ht="18.75">
      <c r="A95" s="561" t="s">
        <v>1494</v>
      </c>
    </row>
    <row r="96" ht="34.5">
      <c r="A96" s="569" t="s">
        <v>1495</v>
      </c>
    </row>
    <row r="97" ht="17.25">
      <c r="A97" s="569" t="s">
        <v>1496</v>
      </c>
    </row>
    <row r="98" ht="17.25">
      <c r="A98" s="568" t="s">
        <v>1497</v>
      </c>
    </row>
    <row r="99" ht="17.25">
      <c r="A99" s="560" t="s">
        <v>1498</v>
      </c>
    </row>
    <row r="100" ht="17.25">
      <c r="A100" s="563" t="s">
        <v>1499</v>
      </c>
    </row>
    <row r="101" ht="17.25">
      <c r="A101" s="563" t="s">
        <v>1500</v>
      </c>
    </row>
    <row r="102" ht="17.25">
      <c r="A102" s="563" t="s">
        <v>1501</v>
      </c>
    </row>
    <row r="103" ht="17.25">
      <c r="A103" s="563" t="s">
        <v>1502</v>
      </c>
    </row>
    <row r="104" ht="34.5">
      <c r="A104" s="563" t="s">
        <v>1503</v>
      </c>
    </row>
    <row r="105" ht="17.25">
      <c r="A105" s="560" t="s">
        <v>1504</v>
      </c>
    </row>
    <row r="106" ht="17.25">
      <c r="A106" s="563" t="s">
        <v>1505</v>
      </c>
    </row>
    <row r="107" ht="17.25">
      <c r="A107" s="563" t="s">
        <v>1506</v>
      </c>
    </row>
    <row r="108" ht="17.25">
      <c r="A108" s="563" t="s">
        <v>1507</v>
      </c>
    </row>
    <row r="109" ht="17.25">
      <c r="A109" s="563" t="s">
        <v>1508</v>
      </c>
    </row>
    <row r="110" ht="17.25">
      <c r="A110" s="563" t="s">
        <v>1509</v>
      </c>
    </row>
    <row r="111" ht="17.25">
      <c r="A111" s="563" t="s">
        <v>1510</v>
      </c>
    </row>
    <row r="112" ht="17.25">
      <c r="A112" s="568" t="s">
        <v>1511</v>
      </c>
    </row>
    <row r="113" ht="17.25">
      <c r="A113" s="563" t="s">
        <v>1512</v>
      </c>
    </row>
    <row r="114" ht="17.25">
      <c r="A114" s="560" t="s">
        <v>1513</v>
      </c>
    </row>
    <row r="115" ht="17.25">
      <c r="A115" s="563" t="s">
        <v>1514</v>
      </c>
    </row>
    <row r="116" ht="17.25">
      <c r="A116" s="563" t="s">
        <v>1515</v>
      </c>
    </row>
    <row r="117" ht="17.25">
      <c r="A117" s="560" t="s">
        <v>1516</v>
      </c>
    </row>
    <row r="118" ht="17.25">
      <c r="A118" s="563" t="s">
        <v>1517</v>
      </c>
    </row>
    <row r="119" ht="17.25">
      <c r="A119" s="563" t="s">
        <v>1518</v>
      </c>
    </row>
    <row r="120" ht="17.25">
      <c r="A120" s="563" t="s">
        <v>1519</v>
      </c>
    </row>
    <row r="121" ht="17.25">
      <c r="A121" s="568" t="s">
        <v>1520</v>
      </c>
    </row>
    <row r="122" ht="17.25">
      <c r="A122" s="560" t="s">
        <v>1521</v>
      </c>
    </row>
    <row r="123" ht="17.25">
      <c r="A123" s="560" t="s">
        <v>1522</v>
      </c>
    </row>
    <row r="124" ht="17.25">
      <c r="A124" s="563" t="s">
        <v>1523</v>
      </c>
    </row>
    <row r="125" ht="17.25">
      <c r="A125" s="563" t="s">
        <v>1524</v>
      </c>
    </row>
    <row r="126" ht="17.25">
      <c r="A126" s="563" t="s">
        <v>1525</v>
      </c>
    </row>
    <row r="127" ht="17.25">
      <c r="A127" s="563" t="s">
        <v>1526</v>
      </c>
    </row>
    <row r="128" ht="17.25">
      <c r="A128" s="563" t="s">
        <v>1527</v>
      </c>
    </row>
    <row r="129" ht="17.25">
      <c r="A129" s="568" t="s">
        <v>1528</v>
      </c>
    </row>
    <row r="130" ht="34.5">
      <c r="A130" s="563" t="s">
        <v>1529</v>
      </c>
    </row>
    <row r="131" ht="69">
      <c r="A131" s="563" t="s">
        <v>1530</v>
      </c>
    </row>
    <row r="132" ht="34.5">
      <c r="A132" s="563" t="s">
        <v>1531</v>
      </c>
    </row>
    <row r="133" ht="17.25">
      <c r="A133" s="568" t="s">
        <v>1532</v>
      </c>
    </row>
    <row r="134" ht="34.5">
      <c r="A134" s="560" t="s">
        <v>1533</v>
      </c>
    </row>
    <row r="135" ht="17.25">
      <c r="A135" s="560"/>
    </row>
    <row r="136" ht="18.75">
      <c r="A136" s="561" t="s">
        <v>1534</v>
      </c>
    </row>
    <row r="137" ht="17.25">
      <c r="A137" s="563" t="s">
        <v>1535</v>
      </c>
    </row>
    <row r="138" ht="34.5">
      <c r="A138" s="565" t="s">
        <v>1536</v>
      </c>
    </row>
    <row r="139" ht="34.5">
      <c r="A139" s="565" t="s">
        <v>1537</v>
      </c>
    </row>
    <row r="140" ht="17.25">
      <c r="A140" s="564" t="s">
        <v>1538</v>
      </c>
    </row>
    <row r="141" ht="17.25">
      <c r="A141" s="570" t="s">
        <v>1539</v>
      </c>
    </row>
    <row r="142" ht="34.5">
      <c r="A142" s="566" t="s">
        <v>1540</v>
      </c>
    </row>
    <row r="143" ht="17.25">
      <c r="A143" s="565" t="s">
        <v>1541</v>
      </c>
    </row>
    <row r="144" ht="17.25">
      <c r="A144" s="565" t="s">
        <v>1542</v>
      </c>
    </row>
    <row r="145" ht="17.25">
      <c r="A145" s="570" t="s">
        <v>1543</v>
      </c>
    </row>
    <row r="146" ht="17.25">
      <c r="A146" s="564" t="s">
        <v>1544</v>
      </c>
    </row>
    <row r="147" ht="17.25">
      <c r="A147" s="570" t="s">
        <v>1545</v>
      </c>
    </row>
    <row r="148" ht="17.25">
      <c r="A148" s="565" t="s">
        <v>1546</v>
      </c>
    </row>
    <row r="149" ht="17.25">
      <c r="A149" s="565" t="s">
        <v>1547</v>
      </c>
    </row>
    <row r="150" ht="17.25">
      <c r="A150" s="565" t="s">
        <v>1548</v>
      </c>
    </row>
    <row r="151" ht="34.5">
      <c r="A151" s="570" t="s">
        <v>1549</v>
      </c>
    </row>
    <row r="152" ht="17.25">
      <c r="A152" s="564" t="s">
        <v>1550</v>
      </c>
    </row>
    <row r="153" ht="17.25">
      <c r="A153" s="565" t="s">
        <v>1551</v>
      </c>
    </row>
    <row r="154" ht="17.25">
      <c r="A154" s="565" t="s">
        <v>1552</v>
      </c>
    </row>
    <row r="155" ht="17.25">
      <c r="A155" s="565" t="s">
        <v>1553</v>
      </c>
    </row>
    <row r="156" ht="17.25">
      <c r="A156" s="565" t="s">
        <v>1554</v>
      </c>
    </row>
    <row r="157" ht="34.5">
      <c r="A157" s="565" t="s">
        <v>1555</v>
      </c>
    </row>
    <row r="158" ht="34.5">
      <c r="A158" s="565" t="s">
        <v>1556</v>
      </c>
    </row>
    <row r="159" ht="17.25">
      <c r="A159" s="564" t="s">
        <v>1557</v>
      </c>
    </row>
    <row r="160" ht="34.5">
      <c r="A160" s="565" t="s">
        <v>1558</v>
      </c>
    </row>
    <row r="161" ht="34.5">
      <c r="A161" s="565" t="s">
        <v>1559</v>
      </c>
    </row>
    <row r="162" ht="17.25">
      <c r="A162" s="565" t="s">
        <v>1560</v>
      </c>
    </row>
    <row r="163" ht="17.25">
      <c r="A163" s="564" t="s">
        <v>1561</v>
      </c>
    </row>
    <row r="164" ht="34.5">
      <c r="A164" s="571" t="s">
        <v>1562</v>
      </c>
    </row>
    <row r="165" ht="34.5">
      <c r="A165" s="565" t="s">
        <v>1563</v>
      </c>
    </row>
    <row r="166" ht="17.25">
      <c r="A166" s="564" t="s">
        <v>1564</v>
      </c>
    </row>
    <row r="167" ht="17.25">
      <c r="A167" s="565" t="s">
        <v>1565</v>
      </c>
    </row>
    <row r="168" ht="17.25">
      <c r="A168" s="564" t="s">
        <v>1566</v>
      </c>
    </row>
    <row r="169" ht="17.25">
      <c r="A169" s="566" t="s">
        <v>1567</v>
      </c>
    </row>
    <row r="170" ht="17.25">
      <c r="A170" s="566"/>
    </row>
    <row r="171" ht="17.25">
      <c r="A171" s="566"/>
    </row>
    <row r="172" ht="17.25">
      <c r="A172" s="566"/>
    </row>
    <row r="173" ht="17.25">
      <c r="A173" s="566"/>
    </row>
    <row r="174" ht="17.25">
      <c r="A174" s="566"/>
    </row>
  </sheetData>
  <printOptions/>
  <pageMargins left="0.7" right="0.7" top="0.75" bottom="0.75" header="0.3" footer="0.3"/>
  <pageSetup horizontalDpi="600" verticalDpi="600" orientation="landscape" scale="95" r:id="rId1"/>
  <rowBreaks count="1" manualBreakCount="1">
    <brk id="1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9"/>
  <sheetViews>
    <sheetView showGridLines="0" zoomScaleSheetLayoutView="100" zoomScalePageLayoutView="85" workbookViewId="0" topLeftCell="A1"/>
  </sheetViews>
  <sheetFormatPr defaultColWidth="9.140625" defaultRowHeight="15"/>
  <cols>
    <col min="1" max="1" width="12.7109375" style="37" customWidth="1"/>
    <col min="2" max="2" width="25.140625" style="37" customWidth="1"/>
    <col min="3" max="3" width="17.8515625" style="37" customWidth="1"/>
    <col min="4" max="4" width="1.7109375" style="37" customWidth="1"/>
    <col min="5" max="5" width="21.8515625" style="37" customWidth="1"/>
    <col min="6" max="6" width="18.7109375" style="37" customWidth="1"/>
    <col min="7" max="7" width="25.7109375" style="37" bestFit="1" customWidth="1"/>
    <col min="8" max="8" width="15.28125" style="37" customWidth="1"/>
    <col min="9" max="9" width="18.140625" style="37" bestFit="1" customWidth="1"/>
    <col min="10" max="10" width="14.421875" style="37" bestFit="1" customWidth="1"/>
    <col min="11" max="16384" width="9.140625" style="37" customWidth="1"/>
  </cols>
  <sheetData>
    <row r="1" spans="1:13" s="51" customFormat="1" ht="23.25" customHeight="1">
      <c r="A1" s="1" t="s">
        <v>0</v>
      </c>
      <c r="B1" s="1"/>
      <c r="C1" s="2"/>
      <c r="D1" s="2"/>
      <c r="E1" s="2"/>
      <c r="F1" s="2"/>
      <c r="G1" s="3"/>
      <c r="H1" s="2"/>
      <c r="I1" s="37"/>
      <c r="J1" s="37"/>
      <c r="K1" s="37"/>
      <c r="L1" s="37"/>
      <c r="M1" s="37"/>
    </row>
    <row r="2" spans="1:12" s="51" customFormat="1" ht="15.75" customHeight="1">
      <c r="A2" s="4"/>
      <c r="B2" s="5" t="s">
        <v>1</v>
      </c>
      <c r="C2" s="4"/>
      <c r="D2" s="728"/>
      <c r="E2" s="6">
        <v>43039</v>
      </c>
      <c r="F2" s="3"/>
      <c r="G2" s="3"/>
      <c r="H2" s="3"/>
      <c r="I2" s="37"/>
      <c r="J2" s="37"/>
      <c r="K2" s="37"/>
      <c r="L2" s="37"/>
    </row>
    <row r="3" spans="1:12" s="51" customFormat="1" ht="15.75">
      <c r="A3" s="747"/>
      <c r="B3" s="747"/>
      <c r="C3" s="747"/>
      <c r="D3" s="728"/>
      <c r="E3" s="3"/>
      <c r="F3" s="7"/>
      <c r="G3" s="3"/>
      <c r="H3" s="3"/>
      <c r="I3" s="37"/>
      <c r="J3" s="37"/>
      <c r="K3" s="37"/>
      <c r="L3" s="37"/>
    </row>
    <row r="4" spans="1:12" s="51" customFormat="1" ht="12.75" customHeight="1">
      <c r="A4" s="3"/>
      <c r="B4" s="3"/>
      <c r="C4" s="3"/>
      <c r="D4" s="3"/>
      <c r="E4" s="3"/>
      <c r="F4" s="3"/>
      <c r="G4" s="3"/>
      <c r="H4" s="3"/>
      <c r="I4" s="37"/>
      <c r="J4" s="37"/>
      <c r="K4" s="37"/>
      <c r="L4" s="37"/>
    </row>
    <row r="5" spans="1:12" s="51" customFormat="1" ht="12.75" customHeight="1">
      <c r="A5" s="3"/>
      <c r="B5" s="3"/>
      <c r="C5" s="3"/>
      <c r="D5" s="3"/>
      <c r="E5" s="3"/>
      <c r="F5" s="3"/>
      <c r="G5" s="3"/>
      <c r="H5" s="3"/>
      <c r="I5" s="19"/>
      <c r="J5" s="19"/>
      <c r="K5" s="19"/>
      <c r="L5" s="19"/>
    </row>
    <row r="6" spans="1:8" s="602" customFormat="1" ht="99.75" customHeight="1">
      <c r="A6" s="753" t="s">
        <v>2</v>
      </c>
      <c r="B6" s="753"/>
      <c r="C6" s="753"/>
      <c r="D6" s="753"/>
      <c r="E6" s="753"/>
      <c r="F6" s="753"/>
      <c r="G6" s="753"/>
      <c r="H6" s="753"/>
    </row>
    <row r="7" spans="1:8" s="602" customFormat="1" ht="21" customHeight="1">
      <c r="A7" s="754" t="s">
        <v>3</v>
      </c>
      <c r="B7" s="754"/>
      <c r="C7" s="754"/>
      <c r="D7" s="754"/>
      <c r="E7" s="754"/>
      <c r="F7" s="754"/>
      <c r="G7" s="754"/>
      <c r="H7" s="754"/>
    </row>
    <row r="8" spans="1:8" s="602" customFormat="1" ht="0.75" customHeight="1" hidden="1">
      <c r="A8" s="730"/>
      <c r="B8" s="730"/>
      <c r="C8" s="730"/>
      <c r="D8" s="730"/>
      <c r="E8" s="730"/>
      <c r="F8" s="730"/>
      <c r="G8" s="730"/>
      <c r="H8" s="730"/>
    </row>
    <row r="9" spans="1:8" s="603" customFormat="1" ht="33.75" customHeight="1">
      <c r="A9" s="755" t="s">
        <v>4</v>
      </c>
      <c r="B9" s="755"/>
      <c r="C9" s="755"/>
      <c r="D9" s="755"/>
      <c r="E9" s="755"/>
      <c r="F9" s="755"/>
      <c r="G9" s="755"/>
      <c r="H9" s="755"/>
    </row>
    <row r="10" spans="1:12" s="603" customFormat="1" ht="12">
      <c r="A10" s="8" t="s">
        <v>5</v>
      </c>
      <c r="B10" s="9"/>
      <c r="C10" s="9"/>
      <c r="D10" s="727"/>
      <c r="E10" s="661" t="s">
        <v>6</v>
      </c>
      <c r="F10" s="9"/>
      <c r="G10" s="9"/>
      <c r="H10" s="9"/>
      <c r="I10" s="9"/>
      <c r="J10" s="9"/>
      <c r="K10" s="9"/>
      <c r="L10" s="9"/>
    </row>
    <row r="11" spans="1:8" ht="0.75" customHeight="1">
      <c r="A11" s="10"/>
      <c r="B11" s="10"/>
      <c r="C11" s="10"/>
      <c r="D11" s="10"/>
      <c r="E11" s="10"/>
      <c r="F11" s="10"/>
      <c r="G11" s="10"/>
      <c r="H11" s="10"/>
    </row>
    <row r="12" spans="1:8" ht="15" customHeight="1">
      <c r="A12" s="11" t="s">
        <v>7</v>
      </c>
      <c r="B12" s="11"/>
      <c r="C12" s="12"/>
      <c r="D12" s="12"/>
      <c r="E12" s="12"/>
      <c r="F12" s="10"/>
      <c r="G12" s="10"/>
      <c r="H12" s="10"/>
    </row>
    <row r="13" spans="1:8" ht="1.5" customHeight="1" hidden="1">
      <c r="A13" s="13"/>
      <c r="B13" s="13"/>
      <c r="C13" s="13"/>
      <c r="D13" s="13"/>
      <c r="E13" s="13"/>
      <c r="F13" s="13"/>
      <c r="G13" s="13"/>
      <c r="H13" s="14"/>
    </row>
    <row r="14" spans="1:8" ht="15">
      <c r="A14" s="15" t="s">
        <v>8</v>
      </c>
      <c r="B14" s="15"/>
      <c r="C14" s="16"/>
      <c r="D14" s="16"/>
      <c r="E14" s="16"/>
      <c r="F14" s="16"/>
      <c r="G14" s="16"/>
      <c r="H14" s="16"/>
    </row>
    <row r="15" spans="1:8" ht="0.75" customHeight="1">
      <c r="A15" s="13"/>
      <c r="B15" s="13"/>
      <c r="C15" s="13"/>
      <c r="D15" s="13"/>
      <c r="E15" s="13"/>
      <c r="F15" s="13"/>
      <c r="G15" s="13"/>
      <c r="H15" s="13"/>
    </row>
    <row r="16" spans="1:8" ht="11.25" customHeight="1">
      <c r="A16" s="17" t="s">
        <v>9</v>
      </c>
      <c r="B16" s="13"/>
      <c r="C16" s="13"/>
      <c r="D16" s="13"/>
      <c r="E16" s="13"/>
      <c r="F16" s="13"/>
      <c r="G16" s="13"/>
      <c r="H16" s="13"/>
    </row>
    <row r="17" spans="1:8" s="19" customFormat="1" ht="12" customHeight="1">
      <c r="A17" s="18"/>
      <c r="B17" s="18" t="s">
        <v>10</v>
      </c>
      <c r="C17" s="18"/>
      <c r="E17" s="18" t="s">
        <v>11</v>
      </c>
      <c r="F17" s="18" t="s">
        <v>12</v>
      </c>
      <c r="G17" s="18"/>
      <c r="H17" s="18"/>
    </row>
    <row r="18" spans="1:8" s="53" customFormat="1" ht="15">
      <c r="A18" s="17" t="s">
        <v>13</v>
      </c>
      <c r="B18" s="20" t="s">
        <v>14</v>
      </c>
      <c r="C18" s="20" t="s">
        <v>15</v>
      </c>
      <c r="D18" s="20"/>
      <c r="E18" s="20" t="s">
        <v>16</v>
      </c>
      <c r="F18" s="20" t="s">
        <v>1631</v>
      </c>
      <c r="G18" s="20" t="s">
        <v>17</v>
      </c>
      <c r="H18" s="20" t="s">
        <v>18</v>
      </c>
    </row>
    <row r="19" spans="1:9" ht="15">
      <c r="A19" s="21" t="s">
        <v>19</v>
      </c>
      <c r="B19" s="604">
        <v>1250000000</v>
      </c>
      <c r="C19" s="22" t="s">
        <v>20</v>
      </c>
      <c r="D19" s="22"/>
      <c r="E19" s="605">
        <v>1883749999.9999998</v>
      </c>
      <c r="F19" s="23">
        <v>43122</v>
      </c>
      <c r="G19" s="24">
        <v>0.04625</v>
      </c>
      <c r="H19" s="726" t="s">
        <v>21</v>
      </c>
      <c r="I19" s="606"/>
    </row>
    <row r="20" spans="1:9" ht="15">
      <c r="A20" s="21" t="s">
        <v>22</v>
      </c>
      <c r="B20" s="607">
        <v>1100000000</v>
      </c>
      <c r="C20" s="25" t="s">
        <v>23</v>
      </c>
      <c r="D20" s="25"/>
      <c r="E20" s="605">
        <v>1100000000</v>
      </c>
      <c r="F20" s="26">
        <v>43189</v>
      </c>
      <c r="G20" s="24">
        <v>0.0377</v>
      </c>
      <c r="H20" s="726" t="s">
        <v>21</v>
      </c>
      <c r="I20" s="606"/>
    </row>
    <row r="21" spans="1:9" ht="15">
      <c r="A21" s="27" t="s">
        <v>24</v>
      </c>
      <c r="B21" s="608">
        <v>500000000</v>
      </c>
      <c r="C21" s="22" t="s">
        <v>25</v>
      </c>
      <c r="D21" s="22"/>
      <c r="E21" s="605">
        <v>557485000</v>
      </c>
      <c r="F21" s="26">
        <v>44307</v>
      </c>
      <c r="G21" s="24">
        <v>0.0225</v>
      </c>
      <c r="H21" s="726" t="s">
        <v>21</v>
      </c>
      <c r="I21" s="606"/>
    </row>
    <row r="22" spans="1:9" ht="15">
      <c r="A22" s="21" t="s">
        <v>26</v>
      </c>
      <c r="B22" s="604">
        <v>2000000000</v>
      </c>
      <c r="C22" s="22" t="s">
        <v>27</v>
      </c>
      <c r="D22" s="22"/>
      <c r="E22" s="607">
        <v>2730000000</v>
      </c>
      <c r="F22" s="26">
        <v>44047</v>
      </c>
      <c r="G22" s="24">
        <v>0.01625</v>
      </c>
      <c r="H22" s="726" t="s">
        <v>21</v>
      </c>
      <c r="I22" s="606"/>
    </row>
    <row r="23" spans="1:9" ht="15">
      <c r="A23" s="28" t="s">
        <v>28</v>
      </c>
      <c r="B23" s="609" t="s">
        <v>29</v>
      </c>
      <c r="C23" s="22" t="s">
        <v>30</v>
      </c>
      <c r="D23" s="22"/>
      <c r="E23" s="610">
        <v>2060000000</v>
      </c>
      <c r="F23" s="29">
        <v>43374</v>
      </c>
      <c r="G23" s="30">
        <v>0.02</v>
      </c>
      <c r="H23" s="31" t="s">
        <v>21</v>
      </c>
      <c r="I23" s="611"/>
    </row>
    <row r="24" spans="1:9" ht="15">
      <c r="A24" s="28" t="s">
        <v>31</v>
      </c>
      <c r="B24" s="612">
        <v>1500000000</v>
      </c>
      <c r="C24" s="22" t="s">
        <v>32</v>
      </c>
      <c r="D24" s="22"/>
      <c r="E24" s="610">
        <v>2126250000</v>
      </c>
      <c r="F24" s="29">
        <v>43402</v>
      </c>
      <c r="G24" s="30">
        <v>0.0125</v>
      </c>
      <c r="H24" s="31" t="s">
        <v>21</v>
      </c>
      <c r="I24" s="606"/>
    </row>
    <row r="25" spans="1:9" ht="15">
      <c r="A25" s="28" t="s">
        <v>33</v>
      </c>
      <c r="B25" s="612">
        <v>1000000000</v>
      </c>
      <c r="C25" s="22" t="s">
        <v>34</v>
      </c>
      <c r="D25" s="22"/>
      <c r="E25" s="610">
        <v>1469400000</v>
      </c>
      <c r="F25" s="29">
        <v>43635</v>
      </c>
      <c r="G25" s="30">
        <v>0.0075</v>
      </c>
      <c r="H25" s="31" t="s">
        <v>21</v>
      </c>
      <c r="I25" s="606"/>
    </row>
    <row r="26" spans="1:9" ht="15">
      <c r="A26" s="28" t="s">
        <v>35</v>
      </c>
      <c r="B26" s="607" t="s">
        <v>36</v>
      </c>
      <c r="C26" s="22" t="s">
        <v>37</v>
      </c>
      <c r="D26" s="22"/>
      <c r="E26" s="610">
        <v>751800000</v>
      </c>
      <c r="F26" s="29">
        <v>43731</v>
      </c>
      <c r="G26" s="24" t="s">
        <v>38</v>
      </c>
      <c r="H26" s="726" t="s">
        <v>39</v>
      </c>
      <c r="I26" s="612"/>
    </row>
    <row r="27" spans="1:9" ht="15">
      <c r="A27" s="28" t="s">
        <v>40</v>
      </c>
      <c r="B27" s="609" t="s">
        <v>41</v>
      </c>
      <c r="C27" s="22" t="s">
        <v>42</v>
      </c>
      <c r="D27" s="22"/>
      <c r="E27" s="610">
        <v>1920100000</v>
      </c>
      <c r="F27" s="29">
        <v>43731</v>
      </c>
      <c r="G27" s="30">
        <v>0.022</v>
      </c>
      <c r="H27" s="31" t="s">
        <v>21</v>
      </c>
      <c r="I27" s="611"/>
    </row>
    <row r="28" spans="1:9" ht="15">
      <c r="A28" s="28" t="s">
        <v>43</v>
      </c>
      <c r="B28" s="609" t="s">
        <v>29</v>
      </c>
      <c r="C28" s="22" t="s">
        <v>44</v>
      </c>
      <c r="D28" s="22"/>
      <c r="E28" s="610">
        <v>2504000000</v>
      </c>
      <c r="F28" s="29">
        <v>43866</v>
      </c>
      <c r="G28" s="30">
        <v>0.01875</v>
      </c>
      <c r="H28" s="31" t="s">
        <v>21</v>
      </c>
      <c r="I28" s="613"/>
    </row>
    <row r="29" spans="1:9" ht="15">
      <c r="A29" s="28" t="s">
        <v>45</v>
      </c>
      <c r="B29" s="607">
        <v>1500000000</v>
      </c>
      <c r="C29" s="25" t="s">
        <v>23</v>
      </c>
      <c r="D29" s="22"/>
      <c r="E29" s="607">
        <v>1500000000</v>
      </c>
      <c r="F29" s="29">
        <v>43913</v>
      </c>
      <c r="G29" s="30" t="s">
        <v>46</v>
      </c>
      <c r="H29" s="726" t="s">
        <v>39</v>
      </c>
      <c r="I29" s="606"/>
    </row>
    <row r="30" spans="1:9" ht="15">
      <c r="A30" s="28" t="s">
        <v>47</v>
      </c>
      <c r="B30" s="607">
        <v>700000000</v>
      </c>
      <c r="C30" s="25" t="s">
        <v>23</v>
      </c>
      <c r="D30" s="22"/>
      <c r="E30" s="607">
        <v>700000000</v>
      </c>
      <c r="F30" s="29">
        <v>43913</v>
      </c>
      <c r="G30" s="30">
        <v>0.0159</v>
      </c>
      <c r="H30" s="31" t="s">
        <v>21</v>
      </c>
      <c r="I30" s="606"/>
    </row>
    <row r="31" spans="1:9" ht="15">
      <c r="A31" s="28" t="s">
        <v>48</v>
      </c>
      <c r="B31" s="612">
        <v>1000000000</v>
      </c>
      <c r="C31" s="22" t="s">
        <v>49</v>
      </c>
      <c r="D31" s="22"/>
      <c r="E31" s="607">
        <v>1387000000</v>
      </c>
      <c r="F31" s="29">
        <v>44729</v>
      </c>
      <c r="G31" s="30">
        <v>0.00875</v>
      </c>
      <c r="H31" s="31" t="s">
        <v>21</v>
      </c>
      <c r="I31" s="606"/>
    </row>
    <row r="32" spans="1:9" ht="15">
      <c r="A32" s="28" t="s">
        <v>50</v>
      </c>
      <c r="B32" s="612">
        <v>279500000</v>
      </c>
      <c r="C32" s="22" t="s">
        <v>51</v>
      </c>
      <c r="D32" s="22"/>
      <c r="E32" s="607">
        <v>391775150</v>
      </c>
      <c r="F32" s="29">
        <v>48050</v>
      </c>
      <c r="G32" s="30">
        <v>0.01652</v>
      </c>
      <c r="H32" s="31" t="s">
        <v>21</v>
      </c>
      <c r="I32" s="606"/>
    </row>
    <row r="33" spans="1:9" ht="15">
      <c r="A33" s="28" t="s">
        <v>52</v>
      </c>
      <c r="B33" s="614">
        <v>400000000</v>
      </c>
      <c r="C33" s="22" t="s">
        <v>53</v>
      </c>
      <c r="D33" s="22"/>
      <c r="E33" s="607">
        <v>794880000</v>
      </c>
      <c r="F33" s="29">
        <v>43301</v>
      </c>
      <c r="G33" s="30" t="s">
        <v>54</v>
      </c>
      <c r="H33" s="726" t="s">
        <v>39</v>
      </c>
      <c r="I33" s="606"/>
    </row>
    <row r="34" spans="1:9" ht="15">
      <c r="A34" s="28" t="s">
        <v>55</v>
      </c>
      <c r="B34" s="609" t="s">
        <v>56</v>
      </c>
      <c r="C34" s="22" t="s">
        <v>57</v>
      </c>
      <c r="D34" s="22"/>
      <c r="E34" s="607">
        <v>649300000</v>
      </c>
      <c r="F34" s="29">
        <v>43304</v>
      </c>
      <c r="G34" s="30" t="s">
        <v>58</v>
      </c>
      <c r="H34" s="726" t="s">
        <v>39</v>
      </c>
      <c r="I34" s="611"/>
    </row>
    <row r="35" spans="1:9" ht="15">
      <c r="A35" s="28" t="s">
        <v>59</v>
      </c>
      <c r="B35" s="612">
        <v>1250000000</v>
      </c>
      <c r="C35" s="22" t="s">
        <v>60</v>
      </c>
      <c r="D35" s="22"/>
      <c r="E35" s="607">
        <v>1862375000</v>
      </c>
      <c r="F35" s="29">
        <v>44181</v>
      </c>
      <c r="G35" s="30">
        <v>0.005</v>
      </c>
      <c r="H35" s="31" t="s">
        <v>21</v>
      </c>
      <c r="I35" s="606"/>
    </row>
    <row r="36" spans="1:9" ht="15">
      <c r="A36" s="28" t="s">
        <v>61</v>
      </c>
      <c r="B36" s="609" t="s">
        <v>41</v>
      </c>
      <c r="C36" s="22" t="s">
        <v>62</v>
      </c>
      <c r="D36" s="22"/>
      <c r="E36" s="607">
        <v>2279725000</v>
      </c>
      <c r="F36" s="29">
        <v>44118</v>
      </c>
      <c r="G36" s="30">
        <v>0.021</v>
      </c>
      <c r="H36" s="31" t="s">
        <v>21</v>
      </c>
      <c r="I36" s="611"/>
    </row>
    <row r="37" spans="1:9" ht="15">
      <c r="A37" s="28" t="s">
        <v>63</v>
      </c>
      <c r="B37" s="612">
        <v>410500000</v>
      </c>
      <c r="C37" s="22" t="s">
        <v>64</v>
      </c>
      <c r="D37" s="22"/>
      <c r="E37" s="607">
        <v>596234800</v>
      </c>
      <c r="F37" s="29">
        <v>49293</v>
      </c>
      <c r="G37" s="30">
        <v>0.01616</v>
      </c>
      <c r="H37" s="31" t="s">
        <v>21</v>
      </c>
      <c r="I37" s="606"/>
    </row>
    <row r="38" spans="1:9" ht="15">
      <c r="A38" s="28" t="s">
        <v>65</v>
      </c>
      <c r="B38" s="612">
        <v>100000000</v>
      </c>
      <c r="C38" s="22" t="s">
        <v>66</v>
      </c>
      <c r="D38" s="22"/>
      <c r="E38" s="607">
        <v>153700000</v>
      </c>
      <c r="F38" s="29">
        <v>49688</v>
      </c>
      <c r="G38" s="30">
        <v>0.01625</v>
      </c>
      <c r="H38" s="31" t="s">
        <v>21</v>
      </c>
      <c r="I38" s="606"/>
    </row>
    <row r="39" spans="1:9" ht="15">
      <c r="A39" s="28" t="s">
        <v>67</v>
      </c>
      <c r="B39" s="614">
        <v>350000000</v>
      </c>
      <c r="C39" s="22" t="s">
        <v>68</v>
      </c>
      <c r="D39" s="22"/>
      <c r="E39" s="607">
        <v>662025000</v>
      </c>
      <c r="F39" s="29">
        <v>43535</v>
      </c>
      <c r="G39" s="30" t="s">
        <v>69</v>
      </c>
      <c r="H39" s="726" t="s">
        <v>39</v>
      </c>
      <c r="I39" s="606"/>
    </row>
    <row r="40" spans="1:9" ht="15">
      <c r="A40" s="28" t="s">
        <v>70</v>
      </c>
      <c r="B40" s="612">
        <v>1500000000</v>
      </c>
      <c r="C40" s="22" t="s">
        <v>71</v>
      </c>
      <c r="D40" s="22"/>
      <c r="E40" s="607">
        <v>2221200000</v>
      </c>
      <c r="F40" s="29">
        <v>44266</v>
      </c>
      <c r="G40" s="30">
        <v>0.00125</v>
      </c>
      <c r="H40" s="31" t="s">
        <v>21</v>
      </c>
      <c r="I40" s="606"/>
    </row>
    <row r="41" spans="1:9" ht="15">
      <c r="A41" s="28" t="s">
        <v>72</v>
      </c>
      <c r="B41" s="609" t="s">
        <v>41</v>
      </c>
      <c r="C41" s="22" t="s">
        <v>73</v>
      </c>
      <c r="D41" s="22"/>
      <c r="E41" s="607">
        <v>2321550000</v>
      </c>
      <c r="F41" s="29">
        <v>44277</v>
      </c>
      <c r="G41" s="30">
        <v>0.023</v>
      </c>
      <c r="H41" s="31" t="s">
        <v>21</v>
      </c>
      <c r="I41" s="611"/>
    </row>
    <row r="42" spans="1:9" ht="15">
      <c r="A42" s="28" t="s">
        <v>74</v>
      </c>
      <c r="B42" s="607">
        <v>2000000000</v>
      </c>
      <c r="C42" s="22" t="s">
        <v>23</v>
      </c>
      <c r="D42" s="22"/>
      <c r="E42" s="607">
        <v>2000000000</v>
      </c>
      <c r="F42" s="29">
        <v>43581</v>
      </c>
      <c r="G42" s="30">
        <v>0.014</v>
      </c>
      <c r="H42" s="31" t="s">
        <v>21</v>
      </c>
      <c r="I42" s="606"/>
    </row>
    <row r="43" spans="1:9" ht="15">
      <c r="A43" s="28" t="s">
        <v>75</v>
      </c>
      <c r="B43" s="614">
        <v>100000000</v>
      </c>
      <c r="C43" s="22" t="s">
        <v>76</v>
      </c>
      <c r="D43" s="22"/>
      <c r="E43" s="607">
        <v>171990000</v>
      </c>
      <c r="F43" s="29">
        <v>44453</v>
      </c>
      <c r="G43" s="30" t="s">
        <v>77</v>
      </c>
      <c r="H43" s="726" t="s">
        <v>39</v>
      </c>
      <c r="I43" s="606"/>
    </row>
    <row r="44" spans="1:9" ht="15">
      <c r="A44" s="28" t="s">
        <v>78</v>
      </c>
      <c r="B44" s="614">
        <v>500000000</v>
      </c>
      <c r="C44" s="22" t="s">
        <v>79</v>
      </c>
      <c r="D44" s="22"/>
      <c r="E44" s="615">
        <v>820050000</v>
      </c>
      <c r="F44" s="29">
        <v>44552</v>
      </c>
      <c r="G44" s="30">
        <v>0.01125</v>
      </c>
      <c r="H44" s="31" t="s">
        <v>21</v>
      </c>
      <c r="I44" s="606"/>
    </row>
    <row r="45" spans="1:8" s="53" customFormat="1" ht="12.75" customHeight="1" thickBot="1">
      <c r="A45" s="32" t="s">
        <v>80</v>
      </c>
      <c r="B45" s="32"/>
      <c r="C45" s="33"/>
      <c r="D45" s="34"/>
      <c r="E45" s="616">
        <v>35614589950</v>
      </c>
      <c r="F45" s="35"/>
      <c r="G45" s="13"/>
      <c r="H45" s="18"/>
    </row>
    <row r="46" spans="1:9" s="53" customFormat="1" ht="14.25" customHeight="1" thickBot="1" thickTop="1">
      <c r="A46" s="36" t="s">
        <v>81</v>
      </c>
      <c r="B46" s="32"/>
      <c r="C46" s="34"/>
      <c r="D46" s="34"/>
      <c r="E46" s="616">
        <v>45271803240</v>
      </c>
      <c r="F46" s="35"/>
      <c r="G46" s="13"/>
      <c r="H46" s="18"/>
      <c r="I46" s="617"/>
    </row>
    <row r="47" ht="0.75" customHeight="1" hidden="1" thickBot="1" thickTop="1"/>
    <row r="48" ht="3.75" customHeight="1" hidden="1" thickTop="1"/>
    <row r="49" spans="1:8" s="53" customFormat="1" ht="0.75" customHeight="1" hidden="1">
      <c r="A49" s="32"/>
      <c r="B49" s="32"/>
      <c r="C49" s="34"/>
      <c r="D49" s="34"/>
      <c r="E49" s="38"/>
      <c r="F49" s="35"/>
      <c r="G49" s="13"/>
      <c r="H49" s="18"/>
    </row>
    <row r="50" spans="1:8" s="53" customFormat="1" ht="13.5" thickTop="1">
      <c r="A50" s="36" t="s">
        <v>82</v>
      </c>
      <c r="B50" s="32"/>
      <c r="C50" s="34"/>
      <c r="D50" s="34"/>
      <c r="E50" s="38"/>
      <c r="F50" s="39">
        <v>32.73556809374143</v>
      </c>
      <c r="G50" s="40"/>
      <c r="H50" s="18"/>
    </row>
    <row r="51" spans="1:8" s="53" customFormat="1" ht="12.75" customHeight="1">
      <c r="A51" s="36" t="s">
        <v>83</v>
      </c>
      <c r="B51" s="32"/>
      <c r="C51" s="34"/>
      <c r="D51" s="34"/>
      <c r="E51" s="38"/>
      <c r="F51" s="41">
        <v>25.2469</v>
      </c>
      <c r="G51" s="40"/>
      <c r="H51" s="18"/>
    </row>
    <row r="52" spans="1:8" s="53" customFormat="1" ht="1.5" customHeight="1">
      <c r="A52" s="32"/>
      <c r="B52" s="32"/>
      <c r="C52" s="34"/>
      <c r="D52" s="34"/>
      <c r="E52" s="38"/>
      <c r="F52" s="35"/>
      <c r="G52" s="13"/>
      <c r="H52" s="18"/>
    </row>
    <row r="53" spans="1:8" ht="11.25" customHeight="1">
      <c r="A53" s="17" t="s">
        <v>84</v>
      </c>
      <c r="B53" s="17"/>
      <c r="C53" s="42" t="s">
        <v>85</v>
      </c>
      <c r="D53" s="42"/>
      <c r="E53" s="42" t="s">
        <v>86</v>
      </c>
      <c r="F53" s="42" t="s">
        <v>87</v>
      </c>
      <c r="G53" s="42"/>
      <c r="H53" s="13"/>
    </row>
    <row r="54" spans="1:8" ht="15">
      <c r="A54" s="21" t="s">
        <v>19</v>
      </c>
      <c r="B54" s="21"/>
      <c r="C54" s="31" t="s">
        <v>88</v>
      </c>
      <c r="D54" s="31"/>
      <c r="E54" s="31" t="s">
        <v>89</v>
      </c>
      <c r="F54" s="31" t="s">
        <v>89</v>
      </c>
      <c r="G54" s="31"/>
      <c r="H54" s="13"/>
    </row>
    <row r="55" spans="1:8" ht="15">
      <c r="A55" s="21" t="s">
        <v>22</v>
      </c>
      <c r="B55" s="21"/>
      <c r="C55" s="31" t="s">
        <v>88</v>
      </c>
      <c r="D55" s="31"/>
      <c r="E55" s="31" t="s">
        <v>89</v>
      </c>
      <c r="F55" s="31" t="s">
        <v>89</v>
      </c>
      <c r="G55" s="31"/>
      <c r="H55" s="13"/>
    </row>
    <row r="56" spans="1:8" ht="15">
      <c r="A56" s="21" t="s">
        <v>24</v>
      </c>
      <c r="B56" s="21"/>
      <c r="C56" s="31" t="s">
        <v>88</v>
      </c>
      <c r="D56" s="31"/>
      <c r="E56" s="31" t="s">
        <v>89</v>
      </c>
      <c r="F56" s="31" t="s">
        <v>89</v>
      </c>
      <c r="G56" s="31"/>
      <c r="H56" s="13"/>
    </row>
    <row r="57" spans="1:8" ht="15">
      <c r="A57" s="21" t="s">
        <v>26</v>
      </c>
      <c r="B57" s="21"/>
      <c r="C57" s="31" t="s">
        <v>88</v>
      </c>
      <c r="D57" s="31"/>
      <c r="E57" s="31" t="s">
        <v>89</v>
      </c>
      <c r="F57" s="31" t="s">
        <v>89</v>
      </c>
      <c r="G57" s="31"/>
      <c r="H57" s="13"/>
    </row>
    <row r="58" spans="1:8" ht="12.75" customHeight="1">
      <c r="A58" s="28" t="s">
        <v>28</v>
      </c>
      <c r="B58" s="28"/>
      <c r="C58" s="31" t="s">
        <v>88</v>
      </c>
      <c r="D58" s="31"/>
      <c r="E58" s="31" t="s">
        <v>89</v>
      </c>
      <c r="F58" s="31" t="s">
        <v>89</v>
      </c>
      <c r="G58" s="31"/>
      <c r="H58" s="43"/>
    </row>
    <row r="59" spans="1:8" ht="12.75" customHeight="1">
      <c r="A59" s="28" t="s">
        <v>31</v>
      </c>
      <c r="B59" s="28"/>
      <c r="C59" s="31" t="s">
        <v>88</v>
      </c>
      <c r="D59" s="31"/>
      <c r="E59" s="31" t="s">
        <v>89</v>
      </c>
      <c r="F59" s="31" t="s">
        <v>89</v>
      </c>
      <c r="G59" s="31"/>
      <c r="H59" s="43"/>
    </row>
    <row r="60" spans="1:8" ht="12.75" customHeight="1">
      <c r="A60" s="28" t="s">
        <v>33</v>
      </c>
      <c r="B60" s="28"/>
      <c r="C60" s="31" t="s">
        <v>88</v>
      </c>
      <c r="D60" s="31"/>
      <c r="E60" s="31" t="s">
        <v>89</v>
      </c>
      <c r="F60" s="31" t="s">
        <v>89</v>
      </c>
      <c r="G60" s="31"/>
      <c r="H60" s="43"/>
    </row>
    <row r="61" spans="1:8" ht="12.75" customHeight="1">
      <c r="A61" s="28" t="s">
        <v>35</v>
      </c>
      <c r="B61" s="28"/>
      <c r="C61" s="31" t="s">
        <v>88</v>
      </c>
      <c r="D61" s="31"/>
      <c r="E61" s="31" t="s">
        <v>89</v>
      </c>
      <c r="F61" s="31" t="s">
        <v>89</v>
      </c>
      <c r="G61" s="31"/>
      <c r="H61" s="43"/>
    </row>
    <row r="62" spans="1:8" ht="12.75" customHeight="1">
      <c r="A62" s="28" t="s">
        <v>40</v>
      </c>
      <c r="B62" s="28"/>
      <c r="C62" s="31" t="s">
        <v>88</v>
      </c>
      <c r="D62" s="31"/>
      <c r="E62" s="31" t="s">
        <v>89</v>
      </c>
      <c r="F62" s="31" t="s">
        <v>89</v>
      </c>
      <c r="G62" s="31"/>
      <c r="H62" s="43"/>
    </row>
    <row r="63" spans="1:8" ht="12.75" customHeight="1">
      <c r="A63" s="28" t="s">
        <v>43</v>
      </c>
      <c r="B63" s="28"/>
      <c r="C63" s="31" t="s">
        <v>88</v>
      </c>
      <c r="D63" s="31"/>
      <c r="E63" s="31" t="s">
        <v>89</v>
      </c>
      <c r="F63" s="31" t="s">
        <v>89</v>
      </c>
      <c r="G63" s="31"/>
      <c r="H63" s="43"/>
    </row>
    <row r="64" spans="1:8" ht="12.75" customHeight="1">
      <c r="A64" s="28" t="s">
        <v>45</v>
      </c>
      <c r="B64" s="28"/>
      <c r="C64" s="31" t="s">
        <v>88</v>
      </c>
      <c r="D64" s="31"/>
      <c r="E64" s="31" t="s">
        <v>89</v>
      </c>
      <c r="F64" s="31" t="s">
        <v>89</v>
      </c>
      <c r="G64" s="31"/>
      <c r="H64" s="43"/>
    </row>
    <row r="65" spans="1:8" ht="12.75" customHeight="1">
      <c r="A65" s="28" t="s">
        <v>47</v>
      </c>
      <c r="B65" s="28"/>
      <c r="C65" s="31" t="s">
        <v>88</v>
      </c>
      <c r="D65" s="31"/>
      <c r="E65" s="31" t="s">
        <v>89</v>
      </c>
      <c r="F65" s="31" t="s">
        <v>89</v>
      </c>
      <c r="G65" s="31"/>
      <c r="H65" s="43"/>
    </row>
    <row r="66" spans="1:8" ht="12.75" customHeight="1">
      <c r="A66" s="28" t="s">
        <v>48</v>
      </c>
      <c r="B66" s="28"/>
      <c r="C66" s="31" t="s">
        <v>88</v>
      </c>
      <c r="D66" s="31"/>
      <c r="E66" s="31" t="s">
        <v>89</v>
      </c>
      <c r="F66" s="31" t="s">
        <v>89</v>
      </c>
      <c r="G66" s="31"/>
      <c r="H66" s="43"/>
    </row>
    <row r="67" spans="1:8" ht="12.75" customHeight="1">
      <c r="A67" s="28" t="s">
        <v>50</v>
      </c>
      <c r="B67" s="28"/>
      <c r="C67" s="31" t="s">
        <v>88</v>
      </c>
      <c r="D67" s="31"/>
      <c r="E67" s="31" t="s">
        <v>89</v>
      </c>
      <c r="F67" s="31" t="s">
        <v>89</v>
      </c>
      <c r="G67" s="31"/>
      <c r="H67" s="43"/>
    </row>
    <row r="68" spans="1:8" ht="12.75" customHeight="1">
      <c r="A68" s="28" t="s">
        <v>52</v>
      </c>
      <c r="B68" s="28"/>
      <c r="C68" s="31" t="s">
        <v>88</v>
      </c>
      <c r="D68" s="31"/>
      <c r="E68" s="31" t="s">
        <v>89</v>
      </c>
      <c r="F68" s="31" t="s">
        <v>89</v>
      </c>
      <c r="G68" s="31"/>
      <c r="H68" s="43"/>
    </row>
    <row r="69" spans="1:8" ht="12.75" customHeight="1">
      <c r="A69" s="28" t="s">
        <v>55</v>
      </c>
      <c r="B69" s="28"/>
      <c r="C69" s="31" t="s">
        <v>88</v>
      </c>
      <c r="D69" s="31"/>
      <c r="E69" s="31" t="s">
        <v>89</v>
      </c>
      <c r="F69" s="31" t="s">
        <v>89</v>
      </c>
      <c r="G69" s="31"/>
      <c r="H69" s="43"/>
    </row>
    <row r="70" spans="1:8" ht="12.75" customHeight="1">
      <c r="A70" s="28" t="s">
        <v>59</v>
      </c>
      <c r="B70" s="28"/>
      <c r="C70" s="31" t="s">
        <v>88</v>
      </c>
      <c r="D70" s="31"/>
      <c r="E70" s="31" t="s">
        <v>89</v>
      </c>
      <c r="F70" s="31" t="s">
        <v>89</v>
      </c>
      <c r="G70" s="31"/>
      <c r="H70" s="43"/>
    </row>
    <row r="71" spans="1:8" ht="12.75" customHeight="1">
      <c r="A71" s="28" t="s">
        <v>61</v>
      </c>
      <c r="B71" s="28"/>
      <c r="C71" s="31" t="s">
        <v>88</v>
      </c>
      <c r="D71" s="31"/>
      <c r="E71" s="31" t="s">
        <v>89</v>
      </c>
      <c r="F71" s="31" t="s">
        <v>89</v>
      </c>
      <c r="G71" s="31"/>
      <c r="H71" s="43"/>
    </row>
    <row r="72" spans="1:8" ht="12.75" customHeight="1">
      <c r="A72" s="28" t="s">
        <v>63</v>
      </c>
      <c r="B72" s="28"/>
      <c r="C72" s="31" t="s">
        <v>88</v>
      </c>
      <c r="D72" s="31"/>
      <c r="E72" s="31" t="s">
        <v>89</v>
      </c>
      <c r="F72" s="31" t="s">
        <v>89</v>
      </c>
      <c r="G72" s="31"/>
      <c r="H72" s="43"/>
    </row>
    <row r="73" spans="1:8" ht="12.75" customHeight="1">
      <c r="A73" s="28" t="s">
        <v>65</v>
      </c>
      <c r="B73" s="28"/>
      <c r="C73" s="31" t="s">
        <v>88</v>
      </c>
      <c r="D73" s="31"/>
      <c r="E73" s="31" t="s">
        <v>89</v>
      </c>
      <c r="F73" s="31" t="s">
        <v>89</v>
      </c>
      <c r="G73" s="31"/>
      <c r="H73" s="43"/>
    </row>
    <row r="74" spans="1:8" ht="12.75" customHeight="1">
      <c r="A74" s="28" t="s">
        <v>67</v>
      </c>
      <c r="B74" s="28"/>
      <c r="C74" s="31" t="s">
        <v>88</v>
      </c>
      <c r="D74" s="31"/>
      <c r="E74" s="31" t="s">
        <v>89</v>
      </c>
      <c r="F74" s="31" t="s">
        <v>89</v>
      </c>
      <c r="G74" s="31"/>
      <c r="H74" s="43"/>
    </row>
    <row r="75" spans="1:8" ht="12.75" customHeight="1">
      <c r="A75" s="28" t="s">
        <v>70</v>
      </c>
      <c r="B75" s="28"/>
      <c r="C75" s="31" t="s">
        <v>88</v>
      </c>
      <c r="D75" s="31"/>
      <c r="E75" s="31" t="s">
        <v>89</v>
      </c>
      <c r="F75" s="31" t="s">
        <v>89</v>
      </c>
      <c r="G75" s="31"/>
      <c r="H75" s="43"/>
    </row>
    <row r="76" spans="1:8" ht="12.75" customHeight="1">
      <c r="A76" s="28" t="s">
        <v>72</v>
      </c>
      <c r="B76" s="28"/>
      <c r="C76" s="31" t="s">
        <v>88</v>
      </c>
      <c r="D76" s="31"/>
      <c r="E76" s="31" t="s">
        <v>89</v>
      </c>
      <c r="F76" s="31" t="s">
        <v>89</v>
      </c>
      <c r="G76" s="31"/>
      <c r="H76" s="43"/>
    </row>
    <row r="77" spans="1:8" ht="12.75" customHeight="1">
      <c r="A77" s="28" t="s">
        <v>74</v>
      </c>
      <c r="B77" s="28"/>
      <c r="C77" s="31" t="s">
        <v>88</v>
      </c>
      <c r="D77" s="31"/>
      <c r="E77" s="31" t="s">
        <v>89</v>
      </c>
      <c r="F77" s="31" t="s">
        <v>89</v>
      </c>
      <c r="G77" s="31"/>
      <c r="H77" s="43"/>
    </row>
    <row r="78" spans="1:8" ht="12.75" customHeight="1">
      <c r="A78" s="28" t="s">
        <v>75</v>
      </c>
      <c r="B78" s="28"/>
      <c r="C78" s="31" t="s">
        <v>88</v>
      </c>
      <c r="D78" s="31"/>
      <c r="E78" s="31" t="s">
        <v>89</v>
      </c>
      <c r="F78" s="31" t="s">
        <v>89</v>
      </c>
      <c r="G78" s="31"/>
      <c r="H78" s="43"/>
    </row>
    <row r="79" spans="1:8" ht="12.75" customHeight="1">
      <c r="A79" s="28" t="s">
        <v>78</v>
      </c>
      <c r="B79" s="28"/>
      <c r="C79" s="31" t="s">
        <v>88</v>
      </c>
      <c r="D79" s="31"/>
      <c r="E79" s="31" t="s">
        <v>89</v>
      </c>
      <c r="F79" s="31" t="s">
        <v>89</v>
      </c>
      <c r="G79" s="31"/>
      <c r="H79" s="43"/>
    </row>
    <row r="80" spans="1:8" ht="1.5" customHeight="1" hidden="1">
      <c r="A80" s="28"/>
      <c r="B80" s="28"/>
      <c r="C80" s="31"/>
      <c r="D80" s="31"/>
      <c r="E80" s="31"/>
      <c r="F80" s="31"/>
      <c r="G80" s="31"/>
      <c r="H80" s="43"/>
    </row>
    <row r="81" spans="1:8" s="53" customFormat="1" ht="44.25" customHeight="1" hidden="1">
      <c r="A81" s="752"/>
      <c r="B81" s="752"/>
      <c r="C81" s="752"/>
      <c r="D81" s="752"/>
      <c r="E81" s="752"/>
      <c r="F81" s="752"/>
      <c r="G81" s="752"/>
      <c r="H81" s="752"/>
    </row>
    <row r="82" spans="1:8" ht="18" customHeight="1">
      <c r="A82" s="752"/>
      <c r="B82" s="752"/>
      <c r="C82" s="752"/>
      <c r="D82" s="752"/>
      <c r="E82" s="752"/>
      <c r="F82" s="752"/>
      <c r="G82" s="752"/>
      <c r="H82" s="752"/>
    </row>
    <row r="83" spans="1:8" ht="39.75" customHeight="1">
      <c r="A83" s="752" t="s">
        <v>1632</v>
      </c>
      <c r="B83" s="752"/>
      <c r="C83" s="752"/>
      <c r="D83" s="752"/>
      <c r="E83" s="752"/>
      <c r="F83" s="752"/>
      <c r="G83" s="752"/>
      <c r="H83" s="752"/>
    </row>
    <row r="84" spans="1:8" ht="0.75" customHeight="1" hidden="1">
      <c r="A84" s="752"/>
      <c r="B84" s="752"/>
      <c r="C84" s="752"/>
      <c r="D84" s="752"/>
      <c r="E84" s="752"/>
      <c r="F84" s="752"/>
      <c r="G84" s="752"/>
      <c r="H84" s="752"/>
    </row>
    <row r="85" spans="1:8" ht="3" customHeight="1" hidden="1">
      <c r="A85" s="13"/>
      <c r="B85" s="13"/>
      <c r="C85" s="31"/>
      <c r="D85" s="31"/>
      <c r="E85" s="31"/>
      <c r="F85" s="31"/>
      <c r="G85" s="31"/>
      <c r="H85" s="13"/>
    </row>
    <row r="86" spans="1:8" ht="1.5" customHeight="1" hidden="1">
      <c r="A86" s="13"/>
      <c r="B86" s="13"/>
      <c r="C86" s="13"/>
      <c r="D86" s="13"/>
      <c r="F86" s="13"/>
      <c r="G86" s="13"/>
      <c r="H86" s="13"/>
    </row>
    <row r="87" spans="1:8" ht="1.5" customHeight="1" hidden="1">
      <c r="A87" s="13"/>
      <c r="B87" s="13"/>
      <c r="C87" s="13"/>
      <c r="D87" s="13"/>
      <c r="F87" s="13"/>
      <c r="G87" s="13"/>
      <c r="H87" s="13"/>
    </row>
    <row r="88" spans="1:8" ht="1.5" customHeight="1" hidden="1">
      <c r="A88" s="13"/>
      <c r="B88" s="13"/>
      <c r="C88" s="13"/>
      <c r="D88" s="13"/>
      <c r="F88" s="13"/>
      <c r="G88" s="13"/>
      <c r="H88" s="13"/>
    </row>
    <row r="89" spans="1:8" ht="0.75" customHeight="1" hidden="1">
      <c r="A89" s="13"/>
      <c r="B89" s="13"/>
      <c r="D89" s="13"/>
      <c r="F89" s="13"/>
      <c r="G89" s="13"/>
      <c r="H89" s="13"/>
    </row>
    <row r="90" spans="1:8" ht="0.75" customHeight="1" hidden="1">
      <c r="A90" s="13"/>
      <c r="B90" s="13"/>
      <c r="D90" s="13"/>
      <c r="F90" s="13"/>
      <c r="G90" s="13"/>
      <c r="H90" s="13"/>
    </row>
    <row r="91" spans="1:8" ht="0.75" customHeight="1" hidden="1">
      <c r="A91" s="746"/>
      <c r="B91" s="746"/>
      <c r="C91" s="746"/>
      <c r="D91" s="746"/>
      <c r="E91" s="746"/>
      <c r="F91" s="746"/>
      <c r="G91" s="746"/>
      <c r="H91" s="746"/>
    </row>
    <row r="92" spans="1:8" ht="12.75" customHeight="1">
      <c r="A92" s="44" t="s">
        <v>90</v>
      </c>
      <c r="B92" s="44"/>
      <c r="C92" s="45" t="s">
        <v>1596</v>
      </c>
      <c r="D92" s="46"/>
      <c r="E92" s="47"/>
      <c r="F92" s="48"/>
      <c r="G92" s="49"/>
      <c r="H92" s="44" t="s">
        <v>91</v>
      </c>
    </row>
    <row r="93" spans="1:12" s="51" customFormat="1" ht="23.25" customHeight="1">
      <c r="A93" s="1" t="s">
        <v>0</v>
      </c>
      <c r="B93" s="1"/>
      <c r="C93" s="2"/>
      <c r="D93" s="2"/>
      <c r="E93" s="2"/>
      <c r="F93" s="2"/>
      <c r="G93" s="3"/>
      <c r="H93" s="2"/>
      <c r="I93" s="37"/>
      <c r="J93" s="37"/>
      <c r="K93" s="37"/>
      <c r="L93" s="37"/>
    </row>
    <row r="94" spans="1:12" s="51" customFormat="1" ht="15.75" customHeight="1">
      <c r="A94" s="4"/>
      <c r="B94" s="5" t="s">
        <v>1</v>
      </c>
      <c r="C94" s="4"/>
      <c r="D94" s="728"/>
      <c r="E94" s="50">
        <v>43039</v>
      </c>
      <c r="G94" s="3"/>
      <c r="H94" s="3"/>
      <c r="I94" s="37"/>
      <c r="J94" s="37"/>
      <c r="K94" s="37"/>
      <c r="L94" s="37"/>
    </row>
    <row r="95" spans="1:12" s="51" customFormat="1" ht="15.75" customHeight="1">
      <c r="A95" s="747"/>
      <c r="B95" s="747"/>
      <c r="C95" s="747"/>
      <c r="D95" s="728"/>
      <c r="E95" s="3"/>
      <c r="F95" s="7"/>
      <c r="G95" s="3"/>
      <c r="H95" s="3"/>
      <c r="I95" s="37"/>
      <c r="J95" s="37"/>
      <c r="K95" s="37"/>
      <c r="L95" s="37"/>
    </row>
    <row r="96" spans="1:12" s="51" customFormat="1" ht="12.75" customHeight="1">
      <c r="A96" s="3"/>
      <c r="B96" s="3"/>
      <c r="C96" s="3"/>
      <c r="D96" s="3"/>
      <c r="E96" s="3"/>
      <c r="F96" s="3"/>
      <c r="G96" s="3"/>
      <c r="H96" s="3"/>
      <c r="I96" s="37"/>
      <c r="J96" s="37"/>
      <c r="K96" s="37"/>
      <c r="L96" s="37"/>
    </row>
    <row r="97" spans="1:12" s="51" customFormat="1" ht="15">
      <c r="A97" s="3"/>
      <c r="B97" s="3"/>
      <c r="C97" s="3"/>
      <c r="D97" s="3"/>
      <c r="E97" s="3"/>
      <c r="F97" s="3"/>
      <c r="G97" s="3"/>
      <c r="H97" s="3"/>
      <c r="I97" s="37"/>
      <c r="J97" s="37"/>
      <c r="K97" s="37"/>
      <c r="L97" s="37"/>
    </row>
    <row r="98" spans="1:8" ht="15">
      <c r="A98" s="15" t="s">
        <v>92</v>
      </c>
      <c r="B98" s="15"/>
      <c r="C98" s="16"/>
      <c r="D98" s="16"/>
      <c r="E98" s="16"/>
      <c r="F98" s="16"/>
      <c r="G98" s="16"/>
      <c r="H98" s="16"/>
    </row>
    <row r="99" spans="1:8" s="53" customFormat="1" ht="15">
      <c r="A99" s="52" t="s">
        <v>93</v>
      </c>
      <c r="B99" s="52"/>
      <c r="C99" s="40"/>
      <c r="D99" s="40"/>
      <c r="E99" s="40"/>
      <c r="F99" s="40"/>
      <c r="H99" s="40"/>
    </row>
    <row r="100" spans="1:8" ht="15">
      <c r="A100" s="13" t="s">
        <v>94</v>
      </c>
      <c r="B100" s="13"/>
      <c r="C100" s="13" t="s">
        <v>95</v>
      </c>
      <c r="D100" s="13"/>
      <c r="F100" s="13"/>
      <c r="G100" s="13"/>
      <c r="H100" s="13"/>
    </row>
    <row r="101" spans="1:8" ht="12.75" customHeight="1">
      <c r="A101" s="13" t="s">
        <v>96</v>
      </c>
      <c r="B101" s="13"/>
      <c r="C101" s="13" t="s">
        <v>97</v>
      </c>
      <c r="D101" s="13"/>
      <c r="F101" s="13"/>
      <c r="G101" s="13"/>
      <c r="H101" s="13"/>
    </row>
    <row r="102" spans="1:8" ht="12.75" customHeight="1">
      <c r="A102" s="13" t="s">
        <v>98</v>
      </c>
      <c r="B102" s="13"/>
      <c r="C102" s="13" t="s">
        <v>95</v>
      </c>
      <c r="D102" s="13"/>
      <c r="F102" s="13"/>
      <c r="G102" s="13"/>
      <c r="H102" s="13"/>
    </row>
    <row r="103" spans="1:8" ht="12.75" customHeight="1">
      <c r="A103" s="13" t="s">
        <v>99</v>
      </c>
      <c r="B103" s="13"/>
      <c r="C103" s="13" t="s">
        <v>95</v>
      </c>
      <c r="D103" s="13"/>
      <c r="F103" s="13"/>
      <c r="G103" s="13"/>
      <c r="H103" s="13"/>
    </row>
    <row r="104" spans="1:8" ht="12.75" customHeight="1">
      <c r="A104" s="13" t="s">
        <v>100</v>
      </c>
      <c r="B104" s="13"/>
      <c r="C104" s="13" t="s">
        <v>101</v>
      </c>
      <c r="D104" s="13"/>
      <c r="F104" s="13"/>
      <c r="G104" s="13"/>
      <c r="H104" s="13"/>
    </row>
    <row r="105" spans="1:8" ht="12.75" customHeight="1">
      <c r="A105" s="13" t="s">
        <v>102</v>
      </c>
      <c r="B105" s="13"/>
      <c r="C105" s="13" t="s">
        <v>103</v>
      </c>
      <c r="D105" s="13"/>
      <c r="F105" s="13"/>
      <c r="G105" s="13"/>
      <c r="H105" s="13"/>
    </row>
    <row r="106" spans="1:8" ht="15">
      <c r="A106" s="13" t="s">
        <v>104</v>
      </c>
      <c r="B106" s="13"/>
      <c r="C106" s="13" t="s">
        <v>95</v>
      </c>
      <c r="D106" s="13"/>
      <c r="F106" s="13"/>
      <c r="G106" s="13"/>
      <c r="H106" s="13"/>
    </row>
    <row r="107" spans="1:8" ht="15">
      <c r="A107" s="13" t="s">
        <v>105</v>
      </c>
      <c r="B107" s="13"/>
      <c r="C107" s="13" t="s">
        <v>106</v>
      </c>
      <c r="D107" s="13"/>
      <c r="F107" s="13"/>
      <c r="G107" s="13"/>
      <c r="H107" s="13"/>
    </row>
    <row r="108" spans="1:8" ht="15">
      <c r="A108" s="13" t="s">
        <v>1597</v>
      </c>
      <c r="B108" s="13"/>
      <c r="C108" s="37" t="s">
        <v>107</v>
      </c>
      <c r="D108" s="13"/>
      <c r="F108" s="13"/>
      <c r="G108" s="13"/>
      <c r="H108" s="13"/>
    </row>
    <row r="109" spans="1:8" ht="16.15" customHeight="1">
      <c r="A109" s="748" t="s">
        <v>1630</v>
      </c>
      <c r="B109" s="748"/>
      <c r="C109" s="748"/>
      <c r="D109" s="748"/>
      <c r="E109" s="748"/>
      <c r="F109" s="748"/>
      <c r="G109" s="748"/>
      <c r="H109" s="748"/>
    </row>
    <row r="110" spans="1:8" ht="1.5" customHeight="1">
      <c r="A110" s="13"/>
      <c r="B110" s="13"/>
      <c r="D110" s="13"/>
      <c r="F110" s="13"/>
      <c r="G110" s="13"/>
      <c r="H110" s="13"/>
    </row>
    <row r="111" spans="1:12" s="53" customFormat="1" ht="0.75" customHeight="1">
      <c r="A111" s="40"/>
      <c r="B111" s="40"/>
      <c r="C111" s="40"/>
      <c r="D111" s="40"/>
      <c r="E111" s="40"/>
      <c r="F111" s="40"/>
      <c r="G111" s="40"/>
      <c r="H111" s="40"/>
      <c r="I111" s="37"/>
      <c r="J111" s="37"/>
      <c r="K111" s="37" t="s">
        <v>108</v>
      </c>
      <c r="L111" s="37"/>
    </row>
    <row r="112" spans="1:8" ht="12.75" customHeight="1">
      <c r="A112" s="54" t="s">
        <v>1633</v>
      </c>
      <c r="B112" s="54"/>
      <c r="C112" s="40"/>
      <c r="D112" s="40"/>
      <c r="E112" s="40"/>
      <c r="F112" s="40"/>
      <c r="G112" s="40"/>
      <c r="H112" s="40"/>
    </row>
    <row r="113" spans="1:8" ht="10.15" customHeight="1">
      <c r="A113" s="21"/>
      <c r="B113" s="21"/>
      <c r="C113" s="572" t="s">
        <v>85</v>
      </c>
      <c r="D113" s="572"/>
      <c r="E113" s="572" t="s">
        <v>86</v>
      </c>
      <c r="F113" s="572" t="s">
        <v>87</v>
      </c>
      <c r="G113" s="42"/>
      <c r="H113" s="13"/>
    </row>
    <row r="114" spans="1:8" ht="10.15" customHeight="1">
      <c r="A114" s="749" t="s">
        <v>109</v>
      </c>
      <c r="B114" s="749"/>
      <c r="C114" s="573" t="s">
        <v>110</v>
      </c>
      <c r="D114" s="574"/>
      <c r="E114" s="573" t="s">
        <v>111</v>
      </c>
      <c r="F114" s="573" t="s">
        <v>111</v>
      </c>
      <c r="G114" s="31"/>
      <c r="H114" s="13"/>
    </row>
    <row r="115" spans="1:8" ht="21" customHeight="1">
      <c r="A115" s="749" t="s">
        <v>112</v>
      </c>
      <c r="B115" s="749"/>
      <c r="C115" s="573" t="s">
        <v>113</v>
      </c>
      <c r="D115" s="574"/>
      <c r="E115" s="573" t="s">
        <v>114</v>
      </c>
      <c r="F115" s="573" t="s">
        <v>115</v>
      </c>
      <c r="G115" s="31"/>
      <c r="H115" s="13"/>
    </row>
    <row r="116" spans="1:8" ht="12.75" customHeight="1">
      <c r="A116" s="756" t="s">
        <v>1590</v>
      </c>
      <c r="B116" s="756"/>
      <c r="C116" s="573" t="s">
        <v>1575</v>
      </c>
      <c r="D116" s="574"/>
      <c r="E116" s="573" t="s">
        <v>116</v>
      </c>
      <c r="F116" s="573" t="s">
        <v>117</v>
      </c>
      <c r="G116" s="31"/>
      <c r="H116" s="13"/>
    </row>
    <row r="117" spans="1:8" ht="12.6" customHeight="1">
      <c r="A117" s="756" t="s">
        <v>118</v>
      </c>
      <c r="B117" s="756"/>
      <c r="C117" s="573" t="s">
        <v>1576</v>
      </c>
      <c r="D117" s="574"/>
      <c r="E117" s="573" t="s">
        <v>116</v>
      </c>
      <c r="F117" s="573" t="s">
        <v>116</v>
      </c>
      <c r="G117" s="31"/>
      <c r="H117" s="13"/>
    </row>
    <row r="118" spans="1:8" ht="11.45" customHeight="1">
      <c r="A118" s="749" t="s">
        <v>119</v>
      </c>
      <c r="B118" s="749"/>
      <c r="C118" s="573" t="s">
        <v>116</v>
      </c>
      <c r="D118" s="574"/>
      <c r="E118" s="573" t="s">
        <v>116</v>
      </c>
      <c r="F118" s="573" t="s">
        <v>117</v>
      </c>
      <c r="G118" s="31"/>
      <c r="H118" s="13"/>
    </row>
    <row r="119" spans="1:8" ht="12.75" customHeight="1">
      <c r="A119" s="749" t="s">
        <v>120</v>
      </c>
      <c r="B119" s="749"/>
      <c r="C119" s="573" t="s">
        <v>1577</v>
      </c>
      <c r="D119" s="574"/>
      <c r="E119" s="573" t="s">
        <v>1578</v>
      </c>
      <c r="F119" s="573" t="s">
        <v>1578</v>
      </c>
      <c r="G119" s="31"/>
      <c r="H119" s="13"/>
    </row>
    <row r="120" spans="7:8" ht="2.45" customHeight="1">
      <c r="G120" s="31"/>
      <c r="H120" s="13"/>
    </row>
    <row r="121" spans="1:8" ht="1.5" customHeight="1">
      <c r="A121" s="21"/>
      <c r="B121" s="21"/>
      <c r="C121" s="31"/>
      <c r="D121" s="31"/>
      <c r="E121" s="31"/>
      <c r="F121" s="31"/>
      <c r="G121" s="31"/>
      <c r="H121" s="13"/>
    </row>
    <row r="122" spans="1:8" ht="15">
      <c r="A122" s="54" t="s">
        <v>1634</v>
      </c>
      <c r="B122" s="54"/>
      <c r="C122" s="53"/>
      <c r="D122" s="53"/>
      <c r="E122" s="53"/>
      <c r="F122" s="40"/>
      <c r="G122" s="40"/>
      <c r="H122" s="40"/>
    </row>
    <row r="123" spans="1:8" ht="12" customHeight="1">
      <c r="A123" s="575"/>
      <c r="B123" s="575"/>
      <c r="C123" s="572" t="s">
        <v>85</v>
      </c>
      <c r="D123" s="572"/>
      <c r="E123" s="572" t="s">
        <v>86</v>
      </c>
      <c r="F123" s="572" t="s">
        <v>87</v>
      </c>
      <c r="G123" s="42"/>
      <c r="H123" s="13"/>
    </row>
    <row r="124" spans="1:8" ht="13.15" customHeight="1">
      <c r="A124" s="749" t="s">
        <v>109</v>
      </c>
      <c r="B124" s="749"/>
      <c r="C124" s="573" t="s">
        <v>110</v>
      </c>
      <c r="D124" s="574"/>
      <c r="E124" s="573" t="s">
        <v>111</v>
      </c>
      <c r="F124" s="573" t="s">
        <v>121</v>
      </c>
      <c r="G124" s="42"/>
      <c r="H124" s="13"/>
    </row>
    <row r="125" spans="1:8" ht="19.9" customHeight="1">
      <c r="A125" s="749" t="s">
        <v>112</v>
      </c>
      <c r="B125" s="749"/>
      <c r="C125" s="573" t="s">
        <v>113</v>
      </c>
      <c r="D125" s="574"/>
      <c r="E125" s="573" t="s">
        <v>114</v>
      </c>
      <c r="F125" s="573" t="s">
        <v>115</v>
      </c>
      <c r="G125" s="42"/>
      <c r="H125" s="13"/>
    </row>
    <row r="126" spans="1:8" ht="12.6" customHeight="1">
      <c r="A126" s="749" t="s">
        <v>122</v>
      </c>
      <c r="B126" s="749"/>
      <c r="C126" s="576" t="s">
        <v>1575</v>
      </c>
      <c r="D126" s="577"/>
      <c r="E126" s="578" t="s">
        <v>116</v>
      </c>
      <c r="F126" s="578" t="s">
        <v>117</v>
      </c>
      <c r="G126" s="42"/>
      <c r="H126" s="13"/>
    </row>
    <row r="127" ht="6.6" customHeight="1">
      <c r="G127" s="55"/>
    </row>
    <row r="128" spans="1:12" s="53" customFormat="1" ht="2.25" customHeight="1">
      <c r="A128" s="40"/>
      <c r="B128" s="40"/>
      <c r="C128" s="40"/>
      <c r="D128" s="40"/>
      <c r="E128" s="40"/>
      <c r="F128" s="40"/>
      <c r="G128" s="40"/>
      <c r="H128" s="40"/>
      <c r="I128" s="37"/>
      <c r="J128" s="37"/>
      <c r="K128" s="37"/>
      <c r="L128" s="37"/>
    </row>
    <row r="129" spans="1:8" ht="15">
      <c r="A129" s="56" t="s">
        <v>1635</v>
      </c>
      <c r="B129" s="56"/>
      <c r="C129" s="21"/>
      <c r="D129" s="21"/>
      <c r="E129" s="21"/>
      <c r="F129" s="21"/>
      <c r="G129" s="21"/>
      <c r="H129" s="21"/>
    </row>
    <row r="130" spans="1:8" ht="3.75" customHeight="1" hidden="1">
      <c r="A130" s="17"/>
      <c r="B130" s="17"/>
      <c r="C130" s="21"/>
      <c r="D130" s="21"/>
      <c r="E130" s="21"/>
      <c r="F130" s="21"/>
      <c r="G130" s="21"/>
      <c r="H130" s="21"/>
    </row>
    <row r="131" spans="1:8" ht="15">
      <c r="A131" s="579" t="s">
        <v>123</v>
      </c>
      <c r="B131" s="580"/>
      <c r="C131" s="581"/>
      <c r="D131" s="581"/>
      <c r="E131" s="581"/>
      <c r="F131" s="581"/>
      <c r="G131" s="581"/>
      <c r="H131" s="575"/>
    </row>
    <row r="132" spans="1:8" ht="2.25" customHeight="1">
      <c r="A132" s="579"/>
      <c r="B132" s="580"/>
      <c r="C132" s="581"/>
      <c r="D132" s="581"/>
      <c r="E132" s="581"/>
      <c r="F132" s="581"/>
      <c r="G132" s="581"/>
      <c r="H132" s="575"/>
    </row>
    <row r="133" spans="1:8" ht="25.5" customHeight="1">
      <c r="A133" s="749" t="s">
        <v>124</v>
      </c>
      <c r="B133" s="749"/>
      <c r="C133" s="749"/>
      <c r="D133" s="749"/>
      <c r="E133" s="749"/>
      <c r="F133" s="749"/>
      <c r="G133" s="749"/>
      <c r="H133" s="749"/>
    </row>
    <row r="134" spans="1:8" ht="3" customHeight="1">
      <c r="A134" s="581"/>
      <c r="B134" s="580"/>
      <c r="C134" s="581"/>
      <c r="D134" s="581"/>
      <c r="E134" s="581"/>
      <c r="F134" s="581"/>
      <c r="G134" s="581"/>
      <c r="H134" s="575"/>
    </row>
    <row r="135" spans="1:8" ht="16.5" customHeight="1">
      <c r="A135" s="582" t="s">
        <v>125</v>
      </c>
      <c r="B135" s="583"/>
      <c r="C135" s="583" t="s">
        <v>85</v>
      </c>
      <c r="D135" s="583"/>
      <c r="E135" s="583" t="s">
        <v>86</v>
      </c>
      <c r="F135" s="583" t="s">
        <v>87</v>
      </c>
      <c r="G135" s="583"/>
      <c r="H135" s="575"/>
    </row>
    <row r="136" spans="1:8" ht="12.75" customHeight="1">
      <c r="A136" s="581" t="s">
        <v>126</v>
      </c>
      <c r="B136" s="584"/>
      <c r="C136" s="585" t="s">
        <v>1579</v>
      </c>
      <c r="D136" s="584"/>
      <c r="E136" s="585" t="s">
        <v>1580</v>
      </c>
      <c r="F136" s="585" t="s">
        <v>1598</v>
      </c>
      <c r="G136" s="584"/>
      <c r="H136" s="575"/>
    </row>
    <row r="137" spans="1:8" ht="15">
      <c r="A137" s="581" t="s">
        <v>127</v>
      </c>
      <c r="B137" s="584"/>
      <c r="C137" s="585" t="s">
        <v>1579</v>
      </c>
      <c r="D137" s="584"/>
      <c r="E137" s="585" t="s">
        <v>1580</v>
      </c>
      <c r="F137" s="585" t="s">
        <v>1598</v>
      </c>
      <c r="G137" s="584"/>
      <c r="H137" s="575"/>
    </row>
    <row r="138" spans="1:8" ht="12.75" customHeight="1">
      <c r="A138" s="581" t="s">
        <v>128</v>
      </c>
      <c r="B138" s="584"/>
      <c r="C138" s="586" t="s">
        <v>1581</v>
      </c>
      <c r="D138" s="587"/>
      <c r="E138" s="588" t="s">
        <v>1582</v>
      </c>
      <c r="F138" s="585" t="s">
        <v>1599</v>
      </c>
      <c r="G138" s="587"/>
      <c r="H138" s="575"/>
    </row>
    <row r="139" spans="1:8" ht="15">
      <c r="A139" s="581" t="s">
        <v>129</v>
      </c>
      <c r="B139" s="584"/>
      <c r="C139" s="589" t="s">
        <v>130</v>
      </c>
      <c r="D139" s="587"/>
      <c r="E139" s="588" t="s">
        <v>1582</v>
      </c>
      <c r="F139" s="589" t="s">
        <v>1599</v>
      </c>
      <c r="G139" s="587"/>
      <c r="H139" s="575"/>
    </row>
    <row r="140" spans="1:8" ht="15">
      <c r="A140" s="581" t="s">
        <v>131</v>
      </c>
      <c r="B140" s="581"/>
      <c r="C140" s="589" t="s">
        <v>1588</v>
      </c>
      <c r="D140" s="587"/>
      <c r="E140" s="589" t="s">
        <v>1583</v>
      </c>
      <c r="F140" s="589" t="s">
        <v>1599</v>
      </c>
      <c r="G140" s="587"/>
      <c r="H140" s="575"/>
    </row>
    <row r="141" spans="1:8" ht="15">
      <c r="A141" s="581" t="s">
        <v>132</v>
      </c>
      <c r="B141" s="581"/>
      <c r="C141" s="589" t="s">
        <v>1588</v>
      </c>
      <c r="D141" s="587"/>
      <c r="E141" s="589" t="s">
        <v>1583</v>
      </c>
      <c r="F141" s="589" t="s">
        <v>1599</v>
      </c>
      <c r="G141" s="587"/>
      <c r="H141" s="575"/>
    </row>
    <row r="142" spans="1:8" ht="1.5" customHeight="1">
      <c r="A142" s="581"/>
      <c r="B142" s="581"/>
      <c r="C142" s="298"/>
      <c r="D142" s="298"/>
      <c r="E142" s="298"/>
      <c r="F142" s="298"/>
      <c r="G142" s="298"/>
      <c r="H142" s="575"/>
    </row>
    <row r="143" spans="1:8" ht="15.75" customHeight="1">
      <c r="A143" s="579" t="s">
        <v>133</v>
      </c>
      <c r="B143" s="581"/>
      <c r="C143" s="298"/>
      <c r="D143" s="298"/>
      <c r="E143" s="298"/>
      <c r="F143" s="298"/>
      <c r="G143" s="298"/>
      <c r="H143" s="575"/>
    </row>
    <row r="144" spans="1:8" ht="1.5" customHeight="1">
      <c r="A144" s="581"/>
      <c r="B144" s="581"/>
      <c r="C144" s="298"/>
      <c r="D144" s="298"/>
      <c r="E144" s="298"/>
      <c r="F144" s="298"/>
      <c r="G144" s="298"/>
      <c r="H144" s="575"/>
    </row>
    <row r="145" spans="1:8" ht="15">
      <c r="A145" s="580" t="s">
        <v>134</v>
      </c>
      <c r="B145" s="581"/>
      <c r="C145" s="298"/>
      <c r="D145" s="298"/>
      <c r="E145" s="298"/>
      <c r="F145" s="298"/>
      <c r="G145" s="298"/>
      <c r="H145" s="575"/>
    </row>
    <row r="146" spans="1:8" ht="15">
      <c r="A146" s="581"/>
      <c r="B146" s="581"/>
      <c r="C146" s="590" t="s">
        <v>85</v>
      </c>
      <c r="D146" s="590"/>
      <c r="E146" s="590" t="s">
        <v>86</v>
      </c>
      <c r="F146" s="590" t="s">
        <v>87</v>
      </c>
      <c r="G146" s="590"/>
      <c r="H146" s="575"/>
    </row>
    <row r="147" spans="1:8" ht="30.6" customHeight="1">
      <c r="A147" s="749" t="s">
        <v>135</v>
      </c>
      <c r="B147" s="749"/>
      <c r="C147" s="573" t="s">
        <v>130</v>
      </c>
      <c r="D147" s="574"/>
      <c r="E147" s="573" t="s">
        <v>116</v>
      </c>
      <c r="F147" s="573" t="s">
        <v>1600</v>
      </c>
      <c r="G147" s="574"/>
      <c r="H147" s="575"/>
    </row>
    <row r="148" spans="1:8" ht="4.5" customHeight="1" hidden="1">
      <c r="A148" s="581"/>
      <c r="B148" s="581"/>
      <c r="C148" s="591"/>
      <c r="D148" s="592"/>
      <c r="E148" s="591"/>
      <c r="F148" s="591"/>
      <c r="G148" s="592"/>
      <c r="H148" s="575"/>
    </row>
    <row r="149" spans="1:8" ht="24" customHeight="1">
      <c r="A149" s="749" t="s">
        <v>136</v>
      </c>
      <c r="B149" s="749"/>
      <c r="C149" s="593" t="s">
        <v>137</v>
      </c>
      <c r="D149" s="592"/>
      <c r="E149" s="594" t="s">
        <v>1584</v>
      </c>
      <c r="F149" s="594" t="s">
        <v>1598</v>
      </c>
      <c r="G149" s="592"/>
      <c r="H149" s="575"/>
    </row>
    <row r="150" spans="1:8" ht="1.5" customHeight="1">
      <c r="A150" s="729"/>
      <c r="B150" s="729"/>
      <c r="C150" s="574"/>
      <c r="D150" s="592"/>
      <c r="E150" s="591"/>
      <c r="F150" s="591"/>
      <c r="G150" s="592"/>
      <c r="H150" s="575"/>
    </row>
    <row r="151" spans="1:8" ht="31.9" customHeight="1">
      <c r="A151" s="749" t="s">
        <v>138</v>
      </c>
      <c r="B151" s="749"/>
      <c r="C151" s="593" t="s">
        <v>137</v>
      </c>
      <c r="D151" s="592"/>
      <c r="E151" s="594" t="s">
        <v>1584</v>
      </c>
      <c r="F151" s="594" t="s">
        <v>1598</v>
      </c>
      <c r="G151" s="592"/>
      <c r="H151" s="575"/>
    </row>
    <row r="152" spans="1:8" ht="2.25" customHeight="1">
      <c r="A152" s="581"/>
      <c r="B152" s="581"/>
      <c r="C152" s="595"/>
      <c r="D152" s="595"/>
      <c r="E152" s="596"/>
      <c r="F152" s="595"/>
      <c r="G152" s="595"/>
      <c r="H152" s="575"/>
    </row>
    <row r="153" spans="1:8" ht="12.75" customHeight="1">
      <c r="A153" s="580" t="s">
        <v>139</v>
      </c>
      <c r="B153" s="581"/>
      <c r="C153" s="595"/>
      <c r="D153" s="595"/>
      <c r="E153" s="596"/>
      <c r="F153" s="595"/>
      <c r="G153" s="595"/>
      <c r="H153" s="575"/>
    </row>
    <row r="154" spans="1:8" ht="12.75" customHeight="1">
      <c r="A154" s="580"/>
      <c r="B154" s="581"/>
      <c r="C154" s="583" t="s">
        <v>85</v>
      </c>
      <c r="D154" s="583"/>
      <c r="E154" s="583" t="s">
        <v>86</v>
      </c>
      <c r="F154" s="583" t="s">
        <v>87</v>
      </c>
      <c r="G154" s="595"/>
      <c r="H154" s="575"/>
    </row>
    <row r="155" spans="1:8" ht="30.6" customHeight="1">
      <c r="A155" s="749" t="s">
        <v>140</v>
      </c>
      <c r="B155" s="749"/>
      <c r="C155" s="593" t="s">
        <v>137</v>
      </c>
      <c r="D155" s="592"/>
      <c r="E155" s="594" t="s">
        <v>1584</v>
      </c>
      <c r="F155" s="594" t="s">
        <v>1598</v>
      </c>
      <c r="G155" s="592"/>
      <c r="H155" s="575"/>
    </row>
    <row r="156" spans="1:8" ht="4.5" customHeight="1">
      <c r="A156" s="581"/>
      <c r="B156" s="581"/>
      <c r="C156" s="595"/>
      <c r="D156" s="595"/>
      <c r="E156" s="595"/>
      <c r="F156" s="595"/>
      <c r="G156" s="595"/>
      <c r="H156" s="575"/>
    </row>
    <row r="157" spans="1:8" ht="15">
      <c r="A157" s="580" t="s">
        <v>141</v>
      </c>
      <c r="B157" s="581"/>
      <c r="C157" s="581"/>
      <c r="D157" s="581"/>
      <c r="E157" s="581"/>
      <c r="F157" s="581"/>
      <c r="G157" s="581"/>
      <c r="H157" s="575"/>
    </row>
    <row r="158" spans="1:8" ht="15">
      <c r="A158" s="581"/>
      <c r="B158" s="581"/>
      <c r="C158" s="583" t="s">
        <v>85</v>
      </c>
      <c r="D158" s="583"/>
      <c r="E158" s="583" t="s">
        <v>86</v>
      </c>
      <c r="F158" s="583" t="s">
        <v>87</v>
      </c>
      <c r="G158" s="583"/>
      <c r="H158" s="575"/>
    </row>
    <row r="159" spans="1:8" ht="3" customHeight="1">
      <c r="A159" s="581"/>
      <c r="B159" s="581"/>
      <c r="C159" s="583"/>
      <c r="D159" s="583"/>
      <c r="E159" s="583"/>
      <c r="F159" s="583"/>
      <c r="G159" s="583"/>
      <c r="H159" s="575"/>
    </row>
    <row r="160" spans="1:8" ht="9.6" customHeight="1">
      <c r="A160" s="749" t="s">
        <v>142</v>
      </c>
      <c r="B160" s="749"/>
      <c r="C160" s="594" t="s">
        <v>1591</v>
      </c>
      <c r="D160" s="583"/>
      <c r="E160" s="591" t="s">
        <v>1585</v>
      </c>
      <c r="F160" s="594" t="s">
        <v>1598</v>
      </c>
      <c r="G160" s="592"/>
      <c r="H160" s="575"/>
    </row>
    <row r="161" spans="1:8" ht="4.5" customHeight="1">
      <c r="A161" s="581"/>
      <c r="B161" s="581"/>
      <c r="C161" s="583"/>
      <c r="D161" s="583"/>
      <c r="E161" s="583"/>
      <c r="F161" s="583"/>
      <c r="G161" s="583"/>
      <c r="H161" s="575"/>
    </row>
    <row r="162" spans="1:8" ht="15">
      <c r="A162" s="580" t="s">
        <v>143</v>
      </c>
      <c r="B162" s="581"/>
      <c r="C162" s="581"/>
      <c r="D162" s="581"/>
      <c r="E162" s="581"/>
      <c r="F162" s="581"/>
      <c r="G162" s="581"/>
      <c r="H162" s="575"/>
    </row>
    <row r="163" spans="1:8" ht="15">
      <c r="A163" s="581"/>
      <c r="B163" s="581"/>
      <c r="C163" s="583" t="s">
        <v>85</v>
      </c>
      <c r="D163" s="583"/>
      <c r="E163" s="583" t="s">
        <v>86</v>
      </c>
      <c r="F163" s="583" t="s">
        <v>87</v>
      </c>
      <c r="G163" s="583"/>
      <c r="H163" s="575"/>
    </row>
    <row r="164" spans="1:8" ht="41.45" customHeight="1">
      <c r="A164" s="749" t="s">
        <v>144</v>
      </c>
      <c r="B164" s="749"/>
      <c r="C164" s="573" t="s">
        <v>1601</v>
      </c>
      <c r="D164" s="574"/>
      <c r="E164" s="573" t="s">
        <v>1586</v>
      </c>
      <c r="F164" s="573" t="s">
        <v>1602</v>
      </c>
      <c r="G164" s="574"/>
      <c r="H164" s="575"/>
    </row>
    <row r="165" spans="1:8" ht="5.25" customHeight="1">
      <c r="A165" s="729"/>
      <c r="B165" s="729"/>
      <c r="C165" s="573"/>
      <c r="D165" s="574"/>
      <c r="E165" s="573"/>
      <c r="F165" s="573"/>
      <c r="G165" s="574"/>
      <c r="H165" s="575"/>
    </row>
    <row r="166" spans="1:8" ht="13.15" customHeight="1">
      <c r="A166" s="751" t="s">
        <v>145</v>
      </c>
      <c r="B166" s="751"/>
      <c r="C166" s="751"/>
      <c r="D166" s="751"/>
      <c r="E166" s="751"/>
      <c r="F166" s="751"/>
      <c r="G166" s="751"/>
      <c r="H166" s="751"/>
    </row>
    <row r="167" spans="1:8" ht="15">
      <c r="A167" s="581"/>
      <c r="B167" s="581"/>
      <c r="C167" s="583" t="s">
        <v>85</v>
      </c>
      <c r="D167" s="583"/>
      <c r="E167" s="583" t="s">
        <v>86</v>
      </c>
      <c r="F167" s="583" t="s">
        <v>87</v>
      </c>
      <c r="G167" s="583"/>
      <c r="H167" s="575"/>
    </row>
    <row r="168" spans="1:8" ht="1.5" customHeight="1">
      <c r="A168" s="581"/>
      <c r="B168" s="581"/>
      <c r="C168" s="583"/>
      <c r="D168" s="583"/>
      <c r="E168" s="583"/>
      <c r="F168" s="583"/>
      <c r="G168" s="583"/>
      <c r="H168" s="575"/>
    </row>
    <row r="169" spans="1:8" ht="15">
      <c r="A169" s="581" t="s">
        <v>146</v>
      </c>
      <c r="B169" s="581"/>
      <c r="C169" s="594" t="s">
        <v>1587</v>
      </c>
      <c r="D169" s="592"/>
      <c r="E169" s="585" t="s">
        <v>1580</v>
      </c>
      <c r="F169" s="594" t="s">
        <v>1603</v>
      </c>
      <c r="G169" s="592"/>
      <c r="H169" s="575"/>
    </row>
    <row r="170" spans="1:8" ht="2.25" customHeight="1">
      <c r="A170" s="581"/>
      <c r="B170" s="581"/>
      <c r="C170" s="597"/>
      <c r="D170" s="583"/>
      <c r="E170" s="597"/>
      <c r="F170" s="597"/>
      <c r="G170" s="583"/>
      <c r="H170" s="575"/>
    </row>
    <row r="171" spans="1:8" ht="15">
      <c r="A171" s="581" t="s">
        <v>147</v>
      </c>
      <c r="B171" s="581"/>
      <c r="C171" s="594" t="s">
        <v>1587</v>
      </c>
      <c r="D171" s="592"/>
      <c r="E171" s="585" t="s">
        <v>1580</v>
      </c>
      <c r="F171" s="594" t="s">
        <v>1603</v>
      </c>
      <c r="G171" s="592"/>
      <c r="H171" s="575"/>
    </row>
    <row r="172" spans="1:8" ht="7.15" customHeight="1">
      <c r="A172" s="21"/>
      <c r="B172" s="21"/>
      <c r="C172" s="21"/>
      <c r="D172" s="21"/>
      <c r="E172" s="21"/>
      <c r="F172" s="21"/>
      <c r="G172" s="21"/>
      <c r="H172" s="21"/>
    </row>
    <row r="173" spans="1:8" s="53" customFormat="1" ht="14.25" customHeight="1">
      <c r="A173" s="52" t="s">
        <v>148</v>
      </c>
      <c r="B173" s="52"/>
      <c r="C173" s="40"/>
      <c r="D173" s="40"/>
      <c r="E173" s="40"/>
      <c r="F173" s="40"/>
      <c r="G173" s="40"/>
      <c r="H173" s="40"/>
    </row>
    <row r="174" spans="1:8" s="53" customFormat="1" ht="25.5" customHeight="1">
      <c r="A174" s="757" t="s">
        <v>149</v>
      </c>
      <c r="B174" s="757"/>
      <c r="C174" s="757"/>
      <c r="D174" s="59"/>
      <c r="E174" s="60" t="s">
        <v>1604</v>
      </c>
      <c r="F174" s="40"/>
      <c r="G174" s="61"/>
      <c r="H174" s="40"/>
    </row>
    <row r="175" spans="1:8" ht="15">
      <c r="A175" s="13" t="s">
        <v>150</v>
      </c>
      <c r="B175" s="13"/>
      <c r="C175" s="21"/>
      <c r="D175" s="21"/>
      <c r="E175" s="726" t="s">
        <v>151</v>
      </c>
      <c r="F175" s="13"/>
      <c r="G175" s="13"/>
      <c r="H175" s="13"/>
    </row>
    <row r="176" spans="1:8" ht="15">
      <c r="A176" s="13" t="s">
        <v>152</v>
      </c>
      <c r="B176" s="13"/>
      <c r="C176" s="21"/>
      <c r="D176" s="21"/>
      <c r="E176" s="726" t="s">
        <v>151</v>
      </c>
      <c r="F176" s="13"/>
      <c r="G176" s="13"/>
      <c r="H176" s="13"/>
    </row>
    <row r="177" spans="1:8" s="51" customFormat="1" ht="13.5" customHeight="1">
      <c r="A177" s="62"/>
      <c r="B177" s="62"/>
      <c r="C177" s="62"/>
      <c r="D177" s="62"/>
      <c r="E177" s="63"/>
      <c r="F177" s="62"/>
      <c r="G177" s="62"/>
      <c r="H177" s="62"/>
    </row>
    <row r="178" spans="1:8" ht="10.15" customHeight="1">
      <c r="A178" s="748" t="s">
        <v>1636</v>
      </c>
      <c r="B178" s="748"/>
      <c r="C178" s="748"/>
      <c r="D178" s="748"/>
      <c r="E178" s="748"/>
      <c r="F178" s="748"/>
      <c r="G178" s="748"/>
      <c r="H178" s="748"/>
    </row>
    <row r="179" spans="1:8" ht="27" customHeight="1">
      <c r="A179" s="750" t="s">
        <v>1637</v>
      </c>
      <c r="B179" s="750"/>
      <c r="C179" s="750"/>
      <c r="D179" s="750"/>
      <c r="E179" s="750"/>
      <c r="F179" s="750"/>
      <c r="G179" s="750"/>
      <c r="H179" s="750"/>
    </row>
    <row r="180" spans="1:8" ht="12.75" customHeight="1">
      <c r="A180" s="750" t="s">
        <v>1638</v>
      </c>
      <c r="B180" s="750"/>
      <c r="C180" s="750"/>
      <c r="D180" s="750"/>
      <c r="E180" s="750"/>
      <c r="F180" s="750"/>
      <c r="G180" s="750"/>
      <c r="H180" s="750"/>
    </row>
    <row r="181" spans="1:8" ht="12.75" customHeight="1">
      <c r="A181" s="748" t="s">
        <v>1639</v>
      </c>
      <c r="B181" s="748"/>
      <c r="C181" s="748"/>
      <c r="D181" s="748"/>
      <c r="E181" s="748"/>
      <c r="F181" s="748"/>
      <c r="G181" s="748"/>
      <c r="H181" s="748"/>
    </row>
    <row r="182" spans="1:8" ht="12" customHeight="1">
      <c r="A182" s="748" t="s">
        <v>1640</v>
      </c>
      <c r="B182" s="748"/>
      <c r="C182" s="748"/>
      <c r="D182" s="748"/>
      <c r="E182" s="748"/>
      <c r="F182" s="748"/>
      <c r="G182" s="748"/>
      <c r="H182" s="748"/>
    </row>
    <row r="183" spans="1:8" ht="23.25" customHeight="1">
      <c r="A183" s="748" t="s">
        <v>1641</v>
      </c>
      <c r="B183" s="748"/>
      <c r="C183" s="748"/>
      <c r="D183" s="748"/>
      <c r="E183" s="748"/>
      <c r="F183" s="748"/>
      <c r="G183" s="748"/>
      <c r="H183" s="748"/>
    </row>
    <row r="184" spans="1:8" ht="0.75" customHeight="1">
      <c r="A184" s="727"/>
      <c r="B184" s="727"/>
      <c r="C184" s="727"/>
      <c r="D184" s="727"/>
      <c r="E184" s="727"/>
      <c r="F184" s="727"/>
      <c r="G184" s="727"/>
      <c r="H184" s="727"/>
    </row>
    <row r="185" spans="1:8" ht="12.75">
      <c r="A185" s="44" t="s">
        <v>90</v>
      </c>
      <c r="B185" s="44"/>
      <c r="C185" s="64" t="s">
        <v>1596</v>
      </c>
      <c r="D185" s="46"/>
      <c r="E185" s="47"/>
      <c r="F185" s="48"/>
      <c r="G185" s="49"/>
      <c r="H185" s="44" t="s">
        <v>153</v>
      </c>
    </row>
    <row r="186" spans="1:12" s="51" customFormat="1" ht="23.25" customHeight="1">
      <c r="A186" s="1" t="s">
        <v>0</v>
      </c>
      <c r="B186" s="1"/>
      <c r="C186" s="2"/>
      <c r="D186" s="2"/>
      <c r="E186" s="2"/>
      <c r="F186" s="2"/>
      <c r="G186" s="3"/>
      <c r="H186" s="2"/>
      <c r="I186" s="37"/>
      <c r="J186" s="37"/>
      <c r="K186" s="37"/>
      <c r="L186" s="37"/>
    </row>
    <row r="187" spans="1:12" s="51" customFormat="1" ht="15.75" customHeight="1">
      <c r="A187" s="4"/>
      <c r="B187" s="5" t="s">
        <v>1</v>
      </c>
      <c r="C187" s="4"/>
      <c r="D187" s="65"/>
      <c r="E187" s="50">
        <v>43039</v>
      </c>
      <c r="G187" s="3"/>
      <c r="H187" s="3"/>
      <c r="I187" s="37"/>
      <c r="J187" s="37"/>
      <c r="K187" s="37"/>
      <c r="L187" s="37"/>
    </row>
    <row r="188" spans="1:12" s="51" customFormat="1" ht="15.75" customHeight="1">
      <c r="A188" s="747"/>
      <c r="B188" s="747"/>
      <c r="C188" s="747"/>
      <c r="D188" s="728"/>
      <c r="E188" s="3"/>
      <c r="F188" s="7"/>
      <c r="G188" s="3"/>
      <c r="H188" s="3"/>
      <c r="I188" s="37"/>
      <c r="J188" s="37"/>
      <c r="K188" s="37"/>
      <c r="L188" s="37"/>
    </row>
    <row r="189" spans="1:12" s="51" customFormat="1" ht="15">
      <c r="A189" s="3"/>
      <c r="B189" s="3"/>
      <c r="C189" s="3"/>
      <c r="D189" s="3"/>
      <c r="E189" s="3"/>
      <c r="F189" s="3"/>
      <c r="G189" s="3"/>
      <c r="H189" s="3"/>
      <c r="I189" s="37"/>
      <c r="J189" s="37"/>
      <c r="K189" s="37"/>
      <c r="L189" s="37"/>
    </row>
    <row r="190" spans="1:12" s="51" customFormat="1" ht="16.5" customHeight="1">
      <c r="A190" s="3"/>
      <c r="B190" s="3"/>
      <c r="C190" s="3"/>
      <c r="D190" s="3"/>
      <c r="E190" s="3"/>
      <c r="F190" s="3"/>
      <c r="G190" s="3"/>
      <c r="H190" s="3"/>
      <c r="I190" s="37"/>
      <c r="J190" s="37"/>
      <c r="K190" s="37"/>
      <c r="L190" s="37"/>
    </row>
    <row r="191" spans="1:12" s="51" customFormat="1" ht="12.75">
      <c r="A191" s="15" t="s">
        <v>1605</v>
      </c>
      <c r="B191" s="15"/>
      <c r="C191" s="16"/>
      <c r="D191" s="16"/>
      <c r="E191" s="16"/>
      <c r="F191" s="16"/>
      <c r="G191" s="16"/>
      <c r="H191" s="16"/>
      <c r="I191" s="37"/>
      <c r="J191" s="37"/>
      <c r="K191" s="37"/>
      <c r="L191" s="37"/>
    </row>
    <row r="192" spans="1:12" s="51" customFormat="1" ht="12.75">
      <c r="A192" s="13"/>
      <c r="B192" s="13"/>
      <c r="C192" s="13"/>
      <c r="D192" s="13"/>
      <c r="E192" s="13"/>
      <c r="F192" s="13"/>
      <c r="G192" s="13"/>
      <c r="H192" s="13"/>
      <c r="I192" s="37"/>
      <c r="J192" s="37"/>
      <c r="K192" s="37"/>
      <c r="L192" s="37"/>
    </row>
    <row r="193" spans="1:12" s="51" customFormat="1" ht="12.75">
      <c r="A193" s="66" t="s">
        <v>154</v>
      </c>
      <c r="B193" s="67"/>
      <c r="C193" s="13"/>
      <c r="D193" s="13"/>
      <c r="E193" s="68">
        <v>35614589950</v>
      </c>
      <c r="F193" s="13"/>
      <c r="G193" s="13"/>
      <c r="H193" s="13"/>
      <c r="I193" s="37"/>
      <c r="J193" s="37"/>
      <c r="K193" s="37"/>
      <c r="L193" s="37"/>
    </row>
    <row r="194" spans="1:12" s="51" customFormat="1" ht="12.75">
      <c r="A194" s="731"/>
      <c r="B194" s="731"/>
      <c r="C194" s="69"/>
      <c r="D194" s="69"/>
      <c r="E194" s="14"/>
      <c r="F194" s="13"/>
      <c r="G194" s="13"/>
      <c r="H194" s="13"/>
      <c r="I194" s="37"/>
      <c r="J194" s="37"/>
      <c r="K194" s="37"/>
      <c r="L194" s="37"/>
    </row>
    <row r="195" spans="1:12" s="51" customFormat="1" ht="15">
      <c r="A195" s="70" t="s">
        <v>155</v>
      </c>
      <c r="B195" s="70"/>
      <c r="C195" s="13"/>
      <c r="D195" s="13"/>
      <c r="E195" s="71">
        <v>48829744432.9068</v>
      </c>
      <c r="F195" s="14" t="s">
        <v>156</v>
      </c>
      <c r="G195" s="740">
        <v>52505083026.78</v>
      </c>
      <c r="H195" s="741"/>
      <c r="I195" s="37"/>
      <c r="J195" s="37"/>
      <c r="K195" s="37"/>
      <c r="L195" s="37"/>
    </row>
    <row r="196" spans="1:12" s="51" customFormat="1" ht="15">
      <c r="A196" s="72" t="s">
        <v>157</v>
      </c>
      <c r="B196" s="72"/>
      <c r="C196" s="73"/>
      <c r="D196" s="73"/>
      <c r="E196" s="74"/>
      <c r="F196" s="14" t="s">
        <v>158</v>
      </c>
      <c r="G196" s="740">
        <v>48829744432.9068</v>
      </c>
      <c r="H196" s="741"/>
      <c r="I196" s="37"/>
      <c r="J196" s="37"/>
      <c r="K196" s="37"/>
      <c r="L196" s="37"/>
    </row>
    <row r="197" spans="1:12" s="51" customFormat="1" ht="15">
      <c r="A197" s="13" t="s">
        <v>159</v>
      </c>
      <c r="B197" s="13"/>
      <c r="C197" s="13"/>
      <c r="D197" s="13"/>
      <c r="E197" s="75">
        <v>0</v>
      </c>
      <c r="F197" s="76" t="s">
        <v>160</v>
      </c>
      <c r="G197" s="13"/>
      <c r="H197" s="77">
        <v>0.93</v>
      </c>
      <c r="I197" s="37"/>
      <c r="J197" s="37"/>
      <c r="K197" s="37"/>
      <c r="L197" s="37"/>
    </row>
    <row r="198" spans="1:12" s="51" customFormat="1" ht="15">
      <c r="A198" s="13" t="s">
        <v>161</v>
      </c>
      <c r="B198" s="13"/>
      <c r="C198" s="13"/>
      <c r="D198" s="13"/>
      <c r="E198" s="78">
        <v>0</v>
      </c>
      <c r="F198" s="79" t="s">
        <v>162</v>
      </c>
      <c r="G198" s="13"/>
      <c r="H198" s="77">
        <v>0.93</v>
      </c>
      <c r="I198" s="37"/>
      <c r="J198" s="37"/>
      <c r="K198" s="37"/>
      <c r="L198" s="37"/>
    </row>
    <row r="199" spans="1:12" s="51" customFormat="1" ht="15">
      <c r="A199" s="13" t="s">
        <v>163</v>
      </c>
      <c r="B199" s="13"/>
      <c r="C199" s="13"/>
      <c r="D199" s="13"/>
      <c r="E199" s="78">
        <v>0</v>
      </c>
      <c r="F199" s="79"/>
      <c r="G199" s="72"/>
      <c r="H199" s="13"/>
      <c r="I199" s="37"/>
      <c r="J199" s="37"/>
      <c r="K199" s="37"/>
      <c r="L199" s="37"/>
    </row>
    <row r="200" spans="1:12" s="51" customFormat="1" ht="15">
      <c r="A200" s="13" t="s">
        <v>164</v>
      </c>
      <c r="B200" s="13"/>
      <c r="C200" s="13"/>
      <c r="D200" s="13"/>
      <c r="E200" s="75">
        <v>0</v>
      </c>
      <c r="F200" s="13"/>
      <c r="G200" s="72"/>
      <c r="H200" s="13"/>
      <c r="I200" s="37"/>
      <c r="J200" s="37"/>
      <c r="K200" s="37"/>
      <c r="L200" s="37"/>
    </row>
    <row r="201" spans="1:12" s="51" customFormat="1" ht="15">
      <c r="A201" s="13" t="s">
        <v>165</v>
      </c>
      <c r="B201" s="13"/>
      <c r="C201" s="13"/>
      <c r="D201" s="13"/>
      <c r="E201" s="71">
        <v>507367697.92460114</v>
      </c>
      <c r="F201" s="14"/>
      <c r="G201" s="741"/>
      <c r="H201" s="741"/>
      <c r="I201" s="37"/>
      <c r="J201" s="37"/>
      <c r="K201" s="37"/>
      <c r="L201" s="37"/>
    </row>
    <row r="202" spans="1:12" s="51" customFormat="1" ht="25.5" customHeight="1" thickBot="1">
      <c r="A202" s="742" t="s">
        <v>166</v>
      </c>
      <c r="B202" s="742"/>
      <c r="C202" s="13"/>
      <c r="D202" s="13"/>
      <c r="E202" s="80">
        <v>48322376734.9822</v>
      </c>
      <c r="F202" s="13"/>
      <c r="G202" s="13"/>
      <c r="H202" s="13"/>
      <c r="I202" s="37"/>
      <c r="J202" s="37"/>
      <c r="K202" s="37"/>
      <c r="L202" s="37"/>
    </row>
    <row r="203" spans="1:12" s="51" customFormat="1" ht="13.5" thickTop="1">
      <c r="A203" s="743"/>
      <c r="B203" s="743"/>
      <c r="C203" s="743"/>
      <c r="D203" s="743"/>
      <c r="E203" s="743"/>
      <c r="F203" s="743"/>
      <c r="G203" s="743"/>
      <c r="H203" s="743"/>
      <c r="I203" s="37"/>
      <c r="J203" s="37"/>
      <c r="K203" s="37"/>
      <c r="L203" s="37"/>
    </row>
    <row r="204" spans="1:12" s="51" customFormat="1" ht="15">
      <c r="A204" s="743"/>
      <c r="B204" s="743"/>
      <c r="C204" s="743"/>
      <c r="D204" s="743"/>
      <c r="E204" s="743"/>
      <c r="F204" s="743"/>
      <c r="G204" s="743"/>
      <c r="H204" s="743"/>
      <c r="I204" s="37"/>
      <c r="J204" s="37"/>
      <c r="K204" s="37"/>
      <c r="L204" s="37"/>
    </row>
    <row r="205" spans="1:10" ht="15">
      <c r="A205" s="15" t="s">
        <v>167</v>
      </c>
      <c r="B205" s="15"/>
      <c r="C205" s="16"/>
      <c r="D205" s="16"/>
      <c r="E205" s="16"/>
      <c r="F205" s="16"/>
      <c r="G205" s="16"/>
      <c r="H205" s="16"/>
      <c r="J205" s="618"/>
    </row>
    <row r="206" spans="1:8" ht="15">
      <c r="A206" s="13"/>
      <c r="B206" s="13"/>
      <c r="C206" s="13"/>
      <c r="D206" s="13"/>
      <c r="E206" s="13"/>
      <c r="F206" s="13"/>
      <c r="G206" s="13"/>
      <c r="H206" s="13"/>
    </row>
    <row r="207" spans="1:8" ht="15">
      <c r="A207" s="66" t="s">
        <v>168</v>
      </c>
      <c r="B207" s="67"/>
      <c r="C207" s="13"/>
      <c r="D207" s="13"/>
      <c r="E207" s="81">
        <v>37115503343.40282</v>
      </c>
      <c r="F207" s="82"/>
      <c r="G207" s="13"/>
      <c r="H207" s="13"/>
    </row>
    <row r="208" spans="1:8" ht="15">
      <c r="A208" s="731"/>
      <c r="B208" s="731"/>
      <c r="C208" s="69"/>
      <c r="D208" s="69"/>
      <c r="E208" s="14"/>
      <c r="H208" s="13"/>
    </row>
    <row r="209" spans="1:8" ht="15">
      <c r="A209" s="70" t="s">
        <v>169</v>
      </c>
      <c r="B209" s="731"/>
      <c r="C209" s="13"/>
      <c r="D209" s="13"/>
      <c r="E209" s="71">
        <v>52113224825.22</v>
      </c>
      <c r="F209" s="745" t="s">
        <v>170</v>
      </c>
      <c r="G209" s="745"/>
      <c r="H209" s="725"/>
    </row>
    <row r="210" spans="1:9" ht="14.25" customHeight="1">
      <c r="A210" s="72"/>
      <c r="B210" s="731"/>
      <c r="C210" s="73"/>
      <c r="D210" s="73"/>
      <c r="E210" s="74"/>
      <c r="F210" s="745" t="s">
        <v>171</v>
      </c>
      <c r="G210" s="745"/>
      <c r="H210" s="83">
        <v>0.0325</v>
      </c>
      <c r="I210" s="619"/>
    </row>
    <row r="211" spans="1:8" ht="15">
      <c r="A211" s="13" t="s">
        <v>159</v>
      </c>
      <c r="B211" s="13"/>
      <c r="C211" s="13"/>
      <c r="D211" s="13"/>
      <c r="E211" s="78">
        <v>0</v>
      </c>
      <c r="H211" s="77"/>
    </row>
    <row r="212" spans="1:8" ht="15">
      <c r="A212" s="13" t="s">
        <v>161</v>
      </c>
      <c r="B212" s="13"/>
      <c r="C212" s="13"/>
      <c r="D212" s="13"/>
      <c r="E212" s="78" t="s">
        <v>1606</v>
      </c>
      <c r="F212" s="726"/>
      <c r="G212" s="726"/>
      <c r="H212" s="77"/>
    </row>
    <row r="213" spans="1:8" ht="15">
      <c r="A213" s="13" t="s">
        <v>172</v>
      </c>
      <c r="B213" s="13"/>
      <c r="C213" s="13"/>
      <c r="D213" s="13"/>
      <c r="E213" s="78">
        <v>0</v>
      </c>
      <c r="F213" s="13"/>
      <c r="G213" s="72"/>
      <c r="H213" s="13"/>
    </row>
    <row r="214" spans="1:8" ht="15">
      <c r="A214" s="13" t="s">
        <v>173</v>
      </c>
      <c r="B214" s="13"/>
      <c r="C214" s="13"/>
      <c r="D214" s="13"/>
      <c r="E214" s="78">
        <v>0</v>
      </c>
      <c r="F214" s="13"/>
      <c r="G214" s="72"/>
      <c r="H214" s="13"/>
    </row>
    <row r="215" spans="1:8" ht="15">
      <c r="A215" s="37" t="s">
        <v>174</v>
      </c>
      <c r="C215" s="13"/>
      <c r="D215" s="13"/>
      <c r="E215" s="84">
        <v>0</v>
      </c>
      <c r="F215" s="21"/>
      <c r="G215" s="13"/>
      <c r="H215" s="13"/>
    </row>
    <row r="216" spans="1:8" ht="25.5" customHeight="1" thickBot="1">
      <c r="A216" s="742" t="s">
        <v>175</v>
      </c>
      <c r="B216" s="742"/>
      <c r="C216" s="742"/>
      <c r="D216" s="13"/>
      <c r="E216" s="85">
        <v>52113224825.22</v>
      </c>
      <c r="F216" s="13"/>
      <c r="G216" s="13"/>
      <c r="H216" s="13"/>
    </row>
    <row r="217" spans="1:12" s="51" customFormat="1" ht="13.5" customHeight="1" thickTop="1">
      <c r="A217" s="743"/>
      <c r="B217" s="743"/>
      <c r="C217" s="743"/>
      <c r="D217" s="743"/>
      <c r="E217" s="743"/>
      <c r="F217" s="743"/>
      <c r="G217" s="743"/>
      <c r="H217" s="743"/>
      <c r="I217" s="37"/>
      <c r="J217" s="37"/>
      <c r="K217" s="37"/>
      <c r="L217" s="37"/>
    </row>
    <row r="218" spans="1:8" ht="15">
      <c r="A218" s="32"/>
      <c r="B218" s="32"/>
      <c r="C218" s="13"/>
      <c r="D218" s="13"/>
      <c r="E218" s="86"/>
      <c r="F218" s="13"/>
      <c r="G218" s="13"/>
      <c r="H218" s="13"/>
    </row>
    <row r="219" spans="1:8" s="51" customFormat="1" ht="15">
      <c r="A219" s="87" t="s">
        <v>176</v>
      </c>
      <c r="B219" s="87"/>
      <c r="C219" s="88"/>
      <c r="D219" s="88"/>
      <c r="E219" s="88"/>
      <c r="F219" s="88"/>
      <c r="G219" s="88"/>
      <c r="H219" s="89"/>
    </row>
    <row r="220" spans="1:8" s="51" customFormat="1" ht="15">
      <c r="A220" s="62"/>
      <c r="B220" s="62"/>
      <c r="C220" s="733"/>
      <c r="D220" s="733"/>
      <c r="E220" s="62"/>
      <c r="F220" s="62"/>
      <c r="G220" s="62"/>
      <c r="H220" s="62"/>
    </row>
    <row r="221" spans="1:8" s="51" customFormat="1" ht="15">
      <c r="A221" s="62" t="s">
        <v>177</v>
      </c>
      <c r="B221" s="62"/>
      <c r="C221" s="3"/>
      <c r="D221" s="90"/>
      <c r="E221" s="71">
        <v>38495758639.22873</v>
      </c>
      <c r="F221" s="62"/>
      <c r="G221" s="91"/>
      <c r="H221" s="62"/>
    </row>
    <row r="222" spans="1:8" s="51" customFormat="1" ht="15">
      <c r="A222" s="62" t="s">
        <v>178</v>
      </c>
      <c r="B222" s="62"/>
      <c r="C222" s="3"/>
      <c r="D222" s="733"/>
      <c r="E222" s="92">
        <v>13991390201.431274</v>
      </c>
      <c r="F222" s="62"/>
      <c r="G222" s="62"/>
      <c r="H222" s="62"/>
    </row>
    <row r="223" spans="1:8" s="51" customFormat="1" ht="16.5" customHeight="1" thickBot="1">
      <c r="A223" s="93" t="s">
        <v>80</v>
      </c>
      <c r="B223" s="93"/>
      <c r="C223" s="3"/>
      <c r="D223" s="94"/>
      <c r="E223" s="95">
        <v>52487148840.66</v>
      </c>
      <c r="F223" s="91"/>
      <c r="G223" s="62"/>
      <c r="H223" s="62"/>
    </row>
    <row r="224" spans="1:8" ht="42" customHeight="1" thickTop="1">
      <c r="A224" s="744"/>
      <c r="B224" s="744"/>
      <c r="C224" s="744"/>
      <c r="D224" s="744"/>
      <c r="E224" s="744"/>
      <c r="F224" s="744"/>
      <c r="G224" s="744"/>
      <c r="H224" s="744"/>
    </row>
    <row r="225" spans="1:8" s="51" customFormat="1" ht="15">
      <c r="A225" s="87" t="s">
        <v>179</v>
      </c>
      <c r="B225" s="87"/>
      <c r="C225" s="88"/>
      <c r="D225" s="88"/>
      <c r="E225" s="88"/>
      <c r="F225" s="88"/>
      <c r="G225" s="88"/>
      <c r="H225" s="89"/>
    </row>
    <row r="226" spans="1:8" s="51" customFormat="1" ht="14.25">
      <c r="A226" s="732"/>
      <c r="B226" s="732"/>
      <c r="C226" s="129"/>
      <c r="D226" s="129"/>
      <c r="E226" s="129"/>
      <c r="F226" s="129"/>
      <c r="G226" s="129"/>
      <c r="H226" s="130"/>
    </row>
    <row r="227" spans="1:8" s="51" customFormat="1" ht="15">
      <c r="A227" s="127" t="s">
        <v>180</v>
      </c>
      <c r="B227" s="127"/>
      <c r="C227" s="131" t="s">
        <v>181</v>
      </c>
      <c r="D227" s="131"/>
      <c r="E227" s="128" t="s">
        <v>182</v>
      </c>
      <c r="F227" s="3"/>
      <c r="G227" s="620"/>
      <c r="H227" s="218"/>
    </row>
    <row r="228" spans="1:8" s="51" customFormat="1" ht="15">
      <c r="A228" s="738">
        <v>43039</v>
      </c>
      <c r="B228" s="738"/>
      <c r="C228" s="621">
        <v>995650.13</v>
      </c>
      <c r="D228" s="621"/>
      <c r="E228" s="622">
        <v>0.0002275051707494374</v>
      </c>
      <c r="F228" s="3"/>
      <c r="G228" s="623"/>
      <c r="H228" s="624"/>
    </row>
    <row r="229" spans="1:8" s="51" customFormat="1" ht="15">
      <c r="A229" s="62"/>
      <c r="B229" s="62"/>
      <c r="C229" s="62"/>
      <c r="D229" s="62"/>
      <c r="E229" s="62"/>
      <c r="F229" s="62"/>
      <c r="G229" s="91"/>
      <c r="H229" s="62"/>
    </row>
    <row r="230" spans="1:8" s="51" customFormat="1" ht="15">
      <c r="A230" s="87" t="s">
        <v>183</v>
      </c>
      <c r="B230" s="87"/>
      <c r="C230" s="88"/>
      <c r="D230" s="88"/>
      <c r="E230" s="88"/>
      <c r="F230" s="88"/>
      <c r="G230" s="88"/>
      <c r="H230" s="89"/>
    </row>
    <row r="231" spans="1:8" s="51" customFormat="1" ht="15">
      <c r="A231" s="62"/>
      <c r="B231" s="62"/>
      <c r="C231" s="62"/>
      <c r="D231" s="62"/>
      <c r="E231" s="62"/>
      <c r="F231" s="62"/>
      <c r="G231" s="62"/>
      <c r="H231" s="62"/>
    </row>
    <row r="232" spans="1:8" s="51" customFormat="1" ht="15">
      <c r="A232" s="127"/>
      <c r="B232" s="127"/>
      <c r="C232" s="625">
        <v>43039</v>
      </c>
      <c r="D232" s="626"/>
      <c r="E232" s="625">
        <v>43007</v>
      </c>
      <c r="F232" s="62"/>
      <c r="G232" s="62"/>
      <c r="H232" s="62"/>
    </row>
    <row r="233" spans="1:8" s="51" customFormat="1" ht="15">
      <c r="A233" s="127" t="s">
        <v>184</v>
      </c>
      <c r="B233" s="127"/>
      <c r="C233" s="142"/>
      <c r="D233" s="142"/>
      <c r="E233" s="142"/>
      <c r="F233" s="62"/>
      <c r="G233" s="62"/>
      <c r="H233" s="62"/>
    </row>
    <row r="234" spans="1:8" s="51" customFormat="1" ht="15">
      <c r="A234" s="62" t="s">
        <v>185</v>
      </c>
      <c r="B234" s="62"/>
      <c r="C234" s="627">
        <v>969775080.04</v>
      </c>
      <c r="D234" s="628"/>
      <c r="E234" s="627">
        <v>1055939074.38</v>
      </c>
      <c r="F234" s="62"/>
      <c r="G234" s="62"/>
      <c r="H234" s="62"/>
    </row>
    <row r="235" spans="1:8" s="51" customFormat="1" ht="15">
      <c r="A235" s="62" t="s">
        <v>186</v>
      </c>
      <c r="B235" s="62"/>
      <c r="C235" s="629">
        <v>0</v>
      </c>
      <c r="D235" s="630"/>
      <c r="E235" s="629">
        <v>0</v>
      </c>
      <c r="F235" s="630"/>
      <c r="G235" s="631"/>
      <c r="H235" s="62"/>
    </row>
    <row r="236" spans="1:8" s="51" customFormat="1" ht="15">
      <c r="A236" s="62" t="s">
        <v>187</v>
      </c>
      <c r="B236" s="62"/>
      <c r="C236" s="627">
        <v>0</v>
      </c>
      <c r="D236" s="627"/>
      <c r="E236" s="627">
        <v>0</v>
      </c>
      <c r="F236" s="62"/>
      <c r="G236" s="631"/>
      <c r="H236" s="62"/>
    </row>
    <row r="237" spans="1:10" s="51" customFormat="1" ht="15">
      <c r="A237" s="62" t="s">
        <v>188</v>
      </c>
      <c r="B237" s="62"/>
      <c r="C237" s="632">
        <v>125032310.32</v>
      </c>
      <c r="D237" s="61"/>
      <c r="E237" s="632">
        <v>122014087.6</v>
      </c>
      <c r="F237" s="62"/>
      <c r="G237" s="631"/>
      <c r="H237" s="62"/>
      <c r="J237" s="633"/>
    </row>
    <row r="238" spans="1:8" s="51" customFormat="1" ht="15">
      <c r="A238" s="62" t="s">
        <v>189</v>
      </c>
      <c r="B238" s="62"/>
      <c r="C238" s="632">
        <v>114188308.75872974</v>
      </c>
      <c r="D238" s="630" t="s">
        <v>190</v>
      </c>
      <c r="E238" s="632">
        <v>110893181.25330764</v>
      </c>
      <c r="F238" s="630" t="s">
        <v>191</v>
      </c>
      <c r="G238" s="628"/>
      <c r="H238" s="62"/>
    </row>
    <row r="239" spans="1:8" s="51" customFormat="1" ht="15">
      <c r="A239" s="127" t="s">
        <v>192</v>
      </c>
      <c r="B239" s="127"/>
      <c r="C239" s="634"/>
      <c r="D239" s="628"/>
      <c r="E239" s="634"/>
      <c r="F239" s="628"/>
      <c r="G239" s="628"/>
      <c r="H239" s="62"/>
    </row>
    <row r="240" spans="1:8" s="51" customFormat="1" ht="15">
      <c r="A240" s="62" t="s">
        <v>193</v>
      </c>
      <c r="B240" s="62"/>
      <c r="C240" s="635">
        <v>-125032310.32</v>
      </c>
      <c r="D240" s="630" t="s">
        <v>190</v>
      </c>
      <c r="E240" s="635">
        <v>-122014087.6</v>
      </c>
      <c r="F240" s="630" t="s">
        <v>191</v>
      </c>
      <c r="G240" s="628"/>
      <c r="H240" s="62"/>
    </row>
    <row r="241" spans="1:8" s="51" customFormat="1" ht="15">
      <c r="A241" s="62" t="s">
        <v>194</v>
      </c>
      <c r="B241" s="62"/>
      <c r="C241" s="627">
        <v>0</v>
      </c>
      <c r="D241" s="630"/>
      <c r="E241" s="627">
        <v>0</v>
      </c>
      <c r="F241" s="630"/>
      <c r="G241" s="628"/>
      <c r="H241" s="62"/>
    </row>
    <row r="242" spans="1:8" s="51" customFormat="1" ht="15">
      <c r="A242" s="62" t="s">
        <v>195</v>
      </c>
      <c r="B242" s="62"/>
      <c r="C242" s="635">
        <v>-113959932.14121228</v>
      </c>
      <c r="D242" s="630" t="s">
        <v>190</v>
      </c>
      <c r="E242" s="635">
        <v>-110671394.89080104</v>
      </c>
      <c r="F242" s="630" t="s">
        <v>191</v>
      </c>
      <c r="G242" s="628"/>
      <c r="H242" s="62"/>
    </row>
    <row r="243" spans="1:8" s="51" customFormat="1" ht="15">
      <c r="A243" s="62" t="s">
        <v>196</v>
      </c>
      <c r="B243" s="62"/>
      <c r="C243" s="635">
        <v>-969775080.04</v>
      </c>
      <c r="D243" s="630" t="s">
        <v>190</v>
      </c>
      <c r="E243" s="635">
        <v>-1055939074.38</v>
      </c>
      <c r="F243" s="630" t="s">
        <v>191</v>
      </c>
      <c r="G243" s="628"/>
      <c r="H243" s="62"/>
    </row>
    <row r="244" spans="1:8" s="51" customFormat="1" ht="15">
      <c r="A244" s="62" t="s">
        <v>197</v>
      </c>
      <c r="B244" s="62"/>
      <c r="C244" s="635">
        <v>0</v>
      </c>
      <c r="D244" s="630"/>
      <c r="E244" s="635">
        <v>0</v>
      </c>
      <c r="F244" s="630"/>
      <c r="G244" s="628"/>
      <c r="H244" s="62"/>
    </row>
    <row r="245" spans="1:8" s="51" customFormat="1" ht="13.5" thickBot="1">
      <c r="A245" s="62" t="s">
        <v>198</v>
      </c>
      <c r="B245" s="62"/>
      <c r="C245" s="636">
        <v>228376.6175174713</v>
      </c>
      <c r="D245" s="94"/>
      <c r="E245" s="636">
        <v>221786.36250662804</v>
      </c>
      <c r="F245" s="62"/>
      <c r="G245" s="62"/>
      <c r="H245" s="62"/>
    </row>
    <row r="246" spans="1:8" s="51" customFormat="1" ht="13.5" thickTop="1">
      <c r="A246" s="62"/>
      <c r="B246" s="62"/>
      <c r="C246" s="94"/>
      <c r="D246" s="94"/>
      <c r="E246" s="94"/>
      <c r="F246" s="62"/>
      <c r="G246" s="62"/>
      <c r="H246" s="62"/>
    </row>
    <row r="247" spans="1:12" s="51" customFormat="1" ht="15">
      <c r="A247" s="739"/>
      <c r="B247" s="739"/>
      <c r="C247" s="739"/>
      <c r="D247" s="739"/>
      <c r="E247" s="739"/>
      <c r="F247" s="739"/>
      <c r="G247" s="739"/>
      <c r="H247" s="739"/>
      <c r="I247" s="37"/>
      <c r="J247" s="37"/>
      <c r="K247" s="37"/>
      <c r="L247" s="37"/>
    </row>
    <row r="248" spans="1:8" s="298" customFormat="1" ht="11.25">
      <c r="A248" s="637" t="s">
        <v>1642</v>
      </c>
      <c r="B248" s="638"/>
      <c r="C248" s="639"/>
      <c r="D248" s="639"/>
      <c r="E248" s="637"/>
      <c r="F248" s="637"/>
      <c r="G248" s="637"/>
      <c r="H248" s="637"/>
    </row>
    <row r="249" spans="1:8" s="298" customFormat="1" ht="11.25">
      <c r="A249" s="637" t="s">
        <v>1643</v>
      </c>
      <c r="B249" s="640"/>
      <c r="C249" s="641"/>
      <c r="D249" s="642"/>
      <c r="E249" s="637"/>
      <c r="F249" s="637"/>
      <c r="G249" s="637"/>
      <c r="H249" s="637"/>
    </row>
    <row r="250" spans="1:8" s="298" customFormat="1" ht="23.25" customHeight="1">
      <c r="A250" s="640"/>
      <c r="B250" s="640"/>
      <c r="C250" s="643"/>
      <c r="D250" s="643"/>
      <c r="E250" s="637"/>
      <c r="F250" s="637"/>
      <c r="G250" s="637"/>
      <c r="H250" s="637"/>
    </row>
    <row r="251" spans="1:8" ht="15.75" customHeight="1">
      <c r="A251" s="640"/>
      <c r="B251" s="62"/>
      <c r="C251" s="62"/>
      <c r="D251" s="62"/>
      <c r="E251" s="62"/>
      <c r="F251" s="62"/>
      <c r="G251" s="62"/>
      <c r="H251" s="62"/>
    </row>
    <row r="252" spans="1:8" ht="15.75" customHeight="1">
      <c r="A252" s="640"/>
      <c r="B252" s="62"/>
      <c r="C252" s="62"/>
      <c r="D252" s="62"/>
      <c r="E252" s="62"/>
      <c r="F252" s="62"/>
      <c r="G252" s="62"/>
      <c r="H252" s="62"/>
    </row>
    <row r="253" spans="1:8" ht="15.75" customHeight="1">
      <c r="A253" s="640"/>
      <c r="B253" s="62"/>
      <c r="C253" s="62"/>
      <c r="D253" s="62"/>
      <c r="E253" s="62"/>
      <c r="F253" s="62"/>
      <c r="G253" s="62"/>
      <c r="H253" s="62"/>
    </row>
    <row r="254" spans="1:8" ht="15.75" customHeight="1">
      <c r="A254" s="640"/>
      <c r="B254" s="62"/>
      <c r="C254" s="62"/>
      <c r="D254" s="62"/>
      <c r="E254" s="62"/>
      <c r="F254" s="62"/>
      <c r="G254" s="62"/>
      <c r="H254" s="62"/>
    </row>
    <row r="255" spans="1:8" s="51" customFormat="1" ht="15.75" customHeight="1">
      <c r="A255" s="253"/>
      <c r="B255" s="253"/>
      <c r="C255" s="94"/>
      <c r="D255" s="94"/>
      <c r="E255" s="62"/>
      <c r="F255" s="62"/>
      <c r="G255" s="62"/>
      <c r="H255" s="62"/>
    </row>
    <row r="256" spans="1:8" s="51" customFormat="1" ht="15.75" customHeight="1">
      <c r="A256" s="253"/>
      <c r="B256" s="253"/>
      <c r="C256" s="94"/>
      <c r="D256" s="94"/>
      <c r="E256" s="62"/>
      <c r="F256" s="62"/>
      <c r="G256" s="62"/>
      <c r="H256" s="62"/>
    </row>
    <row r="257" spans="1:8" s="51" customFormat="1" ht="15.75" customHeight="1">
      <c r="A257" s="253"/>
      <c r="B257" s="253"/>
      <c r="C257" s="94"/>
      <c r="D257" s="94"/>
      <c r="E257" s="62"/>
      <c r="F257" s="62"/>
      <c r="G257" s="62"/>
      <c r="H257" s="62"/>
    </row>
    <row r="258" spans="1:8" s="51" customFormat="1" ht="12.75" customHeight="1" hidden="1">
      <c r="A258" s="253"/>
      <c r="B258" s="253"/>
      <c r="C258" s="94"/>
      <c r="D258" s="94"/>
      <c r="E258" s="62"/>
      <c r="F258" s="62"/>
      <c r="G258" s="62"/>
      <c r="H258" s="62"/>
    </row>
    <row r="259" spans="1:8" s="51" customFormat="1" ht="12.75" customHeight="1" hidden="1">
      <c r="A259" s="253"/>
      <c r="B259" s="253"/>
      <c r="C259" s="94"/>
      <c r="D259" s="94"/>
      <c r="E259" s="62"/>
      <c r="F259" s="62"/>
      <c r="G259" s="62"/>
      <c r="H259" s="62"/>
    </row>
    <row r="260" spans="1:8" s="51" customFormat="1" ht="12.75" customHeight="1" hidden="1">
      <c r="A260" s="253"/>
      <c r="B260" s="253"/>
      <c r="C260" s="94"/>
      <c r="D260" s="94"/>
      <c r="E260" s="62"/>
      <c r="F260" s="62"/>
      <c r="G260" s="62"/>
      <c r="H260" s="62"/>
    </row>
    <row r="261" spans="1:8" s="51" customFormat="1" ht="12.75" customHeight="1" hidden="1">
      <c r="A261" s="253"/>
      <c r="B261" s="253"/>
      <c r="C261" s="94"/>
      <c r="D261" s="94"/>
      <c r="E261" s="62"/>
      <c r="F261" s="62"/>
      <c r="G261" s="62"/>
      <c r="H261" s="62"/>
    </row>
    <row r="262" spans="1:8" s="51" customFormat="1" ht="12.75" customHeight="1" hidden="1">
      <c r="A262" s="253"/>
      <c r="B262" s="253"/>
      <c r="C262" s="94"/>
      <c r="D262" s="94"/>
      <c r="E262" s="62"/>
      <c r="F262" s="62"/>
      <c r="G262" s="62"/>
      <c r="H262" s="62"/>
    </row>
    <row r="263" spans="1:8" s="51" customFormat="1" ht="17.25" customHeight="1" hidden="1">
      <c r="A263" s="253"/>
      <c r="B263" s="253"/>
      <c r="C263" s="94"/>
      <c r="D263" s="94"/>
      <c r="E263" s="62"/>
      <c r="F263" s="62"/>
      <c r="G263" s="62"/>
      <c r="H263" s="62"/>
    </row>
    <row r="269" spans="1:8" ht="15">
      <c r="A269" s="644" t="s">
        <v>90</v>
      </c>
      <c r="B269" s="44"/>
      <c r="C269" s="64" t="s">
        <v>1596</v>
      </c>
      <c r="D269" s="46"/>
      <c r="E269" s="47"/>
      <c r="F269" s="48"/>
      <c r="G269" s="49"/>
      <c r="H269" s="44" t="s">
        <v>199</v>
      </c>
    </row>
  </sheetData>
  <mergeCells count="49">
    <mergeCell ref="A174:C174"/>
    <mergeCell ref="A178:H178"/>
    <mergeCell ref="A179:H179"/>
    <mergeCell ref="A188:C188"/>
    <mergeCell ref="G195:H195"/>
    <mergeCell ref="A181:H181"/>
    <mergeCell ref="A182:H182"/>
    <mergeCell ref="A183:H183"/>
    <mergeCell ref="A126:B126"/>
    <mergeCell ref="A116:B116"/>
    <mergeCell ref="A117:B117"/>
    <mergeCell ref="A118:B118"/>
    <mergeCell ref="A119:B119"/>
    <mergeCell ref="A84:H84"/>
    <mergeCell ref="A3:C3"/>
    <mergeCell ref="A6:H6"/>
    <mergeCell ref="A7:H7"/>
    <mergeCell ref="A9:H9"/>
    <mergeCell ref="A83:H83"/>
    <mergeCell ref="A81:H81"/>
    <mergeCell ref="A82:H82"/>
    <mergeCell ref="A91:H91"/>
    <mergeCell ref="A95:C95"/>
    <mergeCell ref="A109:H109"/>
    <mergeCell ref="A114:B114"/>
    <mergeCell ref="A180:H180"/>
    <mergeCell ref="A149:B149"/>
    <mergeCell ref="A151:B151"/>
    <mergeCell ref="A155:B155"/>
    <mergeCell ref="A160:B160"/>
    <mergeCell ref="A164:B164"/>
    <mergeCell ref="A166:H166"/>
    <mergeCell ref="A115:B115"/>
    <mergeCell ref="A124:B124"/>
    <mergeCell ref="A125:B125"/>
    <mergeCell ref="A133:H133"/>
    <mergeCell ref="A147:B147"/>
    <mergeCell ref="A228:B228"/>
    <mergeCell ref="A247:H247"/>
    <mergeCell ref="G196:H196"/>
    <mergeCell ref="G201:H201"/>
    <mergeCell ref="A202:B202"/>
    <mergeCell ref="A203:H203"/>
    <mergeCell ref="A224:H224"/>
    <mergeCell ref="A204:H204"/>
    <mergeCell ref="F209:G209"/>
    <mergeCell ref="F210:G210"/>
    <mergeCell ref="A216:C216"/>
    <mergeCell ref="A217:H217"/>
  </mergeCells>
  <printOptions horizontalCentered="1"/>
  <pageMargins left="0.511811023622047" right="0.511811023622047" top="0.236220472440945" bottom="0.236220472440945" header="0.31496062992126" footer="0.31496062992126"/>
  <pageSetup fitToHeight="3" horizontalDpi="600" verticalDpi="600" orientation="portrait" scale="65" r:id="rId2"/>
  <rowBreaks count="2" manualBreakCount="2">
    <brk id="92" max="16383" man="1"/>
    <brk id="185"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SheetLayoutView="100" zoomScalePageLayoutView="85" workbookViewId="0" topLeftCell="A1"/>
  </sheetViews>
  <sheetFormatPr defaultColWidth="9.140625" defaultRowHeight="15"/>
  <cols>
    <col min="1" max="1" width="13.7109375" style="51" customWidth="1"/>
    <col min="2" max="2" width="3.7109375" style="51" customWidth="1"/>
    <col min="3" max="3" width="20.28125" style="51" customWidth="1"/>
    <col min="4" max="4" width="1.7109375" style="51" customWidth="1"/>
    <col min="5" max="5" width="17.421875" style="51" customWidth="1"/>
    <col min="6" max="6" width="2.7109375" style="148" customWidth="1"/>
    <col min="7" max="7" width="18.421875" style="51" customWidth="1"/>
    <col min="8" max="8" width="1.7109375" style="51" customWidth="1"/>
    <col min="9" max="9" width="13.57421875" style="51" customWidth="1"/>
    <col min="10" max="10" width="1.57421875" style="51" customWidth="1"/>
    <col min="11" max="11" width="14.7109375" style="299" customWidth="1"/>
    <col min="12" max="12" width="1.7109375" style="51" customWidth="1"/>
    <col min="13" max="13" width="17.421875" style="300" customWidth="1"/>
    <col min="14" max="14" width="16.57421875" style="51" bestFit="1" customWidth="1"/>
    <col min="15" max="15" width="14.28125" style="51" customWidth="1"/>
    <col min="16" max="16" width="14.8515625" style="51" customWidth="1"/>
    <col min="17" max="17" width="14.28125" style="51" customWidth="1"/>
    <col min="18" max="18" width="16.57421875" style="51" customWidth="1"/>
    <col min="19" max="19" width="14.28125" style="51" customWidth="1"/>
    <col min="20" max="20" width="14.8515625" style="51" customWidth="1"/>
    <col min="21" max="21" width="11.28125" style="51" bestFit="1" customWidth="1"/>
    <col min="22" max="22" width="9.140625" style="51" customWidth="1"/>
    <col min="23" max="23" width="12.8515625" style="51" bestFit="1" customWidth="1"/>
    <col min="24" max="16384" width="9.140625" style="51" customWidth="1"/>
  </cols>
  <sheetData>
    <row r="1" spans="1:18" ht="23.25">
      <c r="A1" s="96" t="s">
        <v>0</v>
      </c>
      <c r="B1" s="1"/>
      <c r="C1" s="1"/>
      <c r="D1" s="1"/>
      <c r="E1" s="1"/>
      <c r="F1" s="97"/>
      <c r="G1" s="2"/>
      <c r="H1" s="2"/>
      <c r="I1" s="2"/>
      <c r="J1" s="3"/>
      <c r="K1" s="98"/>
      <c r="L1" s="2"/>
      <c r="M1" s="2"/>
      <c r="N1" s="99"/>
      <c r="R1" s="99"/>
    </row>
    <row r="2" spans="1:18" ht="15.75">
      <c r="A2" s="100" t="s">
        <v>1</v>
      </c>
      <c r="B2" s="100"/>
      <c r="C2" s="100"/>
      <c r="D2" s="100"/>
      <c r="E2" s="100"/>
      <c r="F2" s="101"/>
      <c r="G2" s="102">
        <v>43039</v>
      </c>
      <c r="H2" s="3"/>
      <c r="J2" s="3"/>
      <c r="K2" s="103"/>
      <c r="L2" s="3"/>
      <c r="M2" s="104"/>
      <c r="N2" s="99"/>
      <c r="R2" s="99"/>
    </row>
    <row r="3" spans="1:18" ht="15.75">
      <c r="A3" s="100"/>
      <c r="B3" s="100"/>
      <c r="C3" s="100"/>
      <c r="D3" s="100"/>
      <c r="E3" s="100"/>
      <c r="F3" s="101"/>
      <c r="G3" s="3"/>
      <c r="H3" s="3"/>
      <c r="I3" s="105"/>
      <c r="J3" s="3"/>
      <c r="K3" s="103"/>
      <c r="L3" s="3"/>
      <c r="M3" s="104"/>
      <c r="N3" s="99"/>
      <c r="R3" s="99"/>
    </row>
    <row r="4" spans="1:18" ht="15">
      <c r="A4" s="3"/>
      <c r="B4" s="3"/>
      <c r="C4" s="3"/>
      <c r="D4" s="3"/>
      <c r="E4" s="3"/>
      <c r="F4" s="57"/>
      <c r="G4" s="3"/>
      <c r="H4" s="3"/>
      <c r="I4" s="3"/>
      <c r="J4" s="3"/>
      <c r="K4" s="103"/>
      <c r="L4" s="3"/>
      <c r="M4" s="104"/>
      <c r="N4" s="99"/>
      <c r="R4" s="99"/>
    </row>
    <row r="5" spans="1:18" ht="15">
      <c r="A5" s="3"/>
      <c r="B5" s="3"/>
      <c r="C5" s="3"/>
      <c r="D5" s="3"/>
      <c r="E5" s="3"/>
      <c r="F5" s="57"/>
      <c r="G5" s="3"/>
      <c r="H5" s="3"/>
      <c r="I5" s="3"/>
      <c r="J5" s="3"/>
      <c r="K5" s="103"/>
      <c r="L5" s="3"/>
      <c r="M5" s="104"/>
      <c r="N5" s="99"/>
      <c r="R5" s="99"/>
    </row>
    <row r="6" spans="1:18" ht="15">
      <c r="A6" s="106" t="s">
        <v>200</v>
      </c>
      <c r="B6" s="106"/>
      <c r="C6" s="106"/>
      <c r="D6" s="106"/>
      <c r="E6" s="106"/>
      <c r="F6" s="107"/>
      <c r="G6" s="108"/>
      <c r="H6" s="108"/>
      <c r="I6" s="108"/>
      <c r="J6" s="108"/>
      <c r="K6" s="109"/>
      <c r="L6" s="110"/>
      <c r="M6" s="111"/>
      <c r="N6" s="99"/>
      <c r="R6" s="99"/>
    </row>
    <row r="7" spans="1:18" ht="15">
      <c r="A7" s="3"/>
      <c r="B7" s="3"/>
      <c r="C7" s="3"/>
      <c r="D7" s="3"/>
      <c r="E7" s="3"/>
      <c r="F7" s="57"/>
      <c r="G7" s="3"/>
      <c r="H7" s="3"/>
      <c r="I7" s="3"/>
      <c r="J7" s="3"/>
      <c r="K7" s="103"/>
      <c r="L7" s="3"/>
      <c r="M7" s="3"/>
      <c r="N7" s="99"/>
      <c r="R7" s="99"/>
    </row>
    <row r="8" spans="1:18" ht="15" customHeight="1">
      <c r="A8" s="112" t="s">
        <v>201</v>
      </c>
      <c r="B8" s="112"/>
      <c r="C8" s="112"/>
      <c r="D8" s="112"/>
      <c r="E8" s="112"/>
      <c r="F8" s="764">
        <v>53487386157.6</v>
      </c>
      <c r="G8" s="765"/>
      <c r="H8" s="3"/>
      <c r="I8" s="3"/>
      <c r="J8" s="3"/>
      <c r="K8" s="103"/>
      <c r="L8" s="3"/>
      <c r="M8" s="3"/>
      <c r="N8" s="99"/>
      <c r="R8" s="99"/>
    </row>
    <row r="9" spans="1:18" ht="12.75" customHeight="1">
      <c r="A9" s="112" t="s">
        <v>202</v>
      </c>
      <c r="B9" s="112"/>
      <c r="C9" s="112"/>
      <c r="D9" s="112"/>
      <c r="E9" s="112"/>
      <c r="F9" s="764">
        <v>52516615427.43</v>
      </c>
      <c r="G9" s="765"/>
      <c r="H9" s="3"/>
      <c r="I9" s="765"/>
      <c r="J9" s="765"/>
      <c r="K9" s="113"/>
      <c r="L9" s="3"/>
      <c r="M9" s="3"/>
      <c r="N9" s="99"/>
      <c r="R9" s="99"/>
    </row>
    <row r="10" spans="1:18" ht="15">
      <c r="A10" s="112" t="s">
        <v>203</v>
      </c>
      <c r="B10" s="112"/>
      <c r="C10" s="112"/>
      <c r="D10" s="3"/>
      <c r="E10" s="3"/>
      <c r="F10" s="3"/>
      <c r="G10" s="114">
        <v>338828</v>
      </c>
      <c r="H10" s="3"/>
      <c r="I10" s="3"/>
      <c r="J10" s="3"/>
      <c r="K10" s="103"/>
      <c r="L10" s="3"/>
      <c r="M10" s="3"/>
      <c r="N10" s="99"/>
      <c r="R10" s="99"/>
    </row>
    <row r="11" spans="1:18" ht="15">
      <c r="A11" s="51" t="s">
        <v>204</v>
      </c>
      <c r="B11" s="3"/>
      <c r="D11" s="3"/>
      <c r="E11" s="3"/>
      <c r="F11" s="3"/>
      <c r="G11" s="115">
        <v>154995</v>
      </c>
      <c r="H11" s="3"/>
      <c r="I11" s="3"/>
      <c r="J11" s="3"/>
      <c r="K11" s="103"/>
      <c r="L11" s="3"/>
      <c r="M11" s="3"/>
      <c r="N11" s="99"/>
      <c r="R11" s="99"/>
    </row>
    <row r="12" spans="1:18" ht="15">
      <c r="A12" s="51" t="s">
        <v>205</v>
      </c>
      <c r="B12" s="3"/>
      <c r="D12" s="3"/>
      <c r="E12" s="3"/>
      <c r="F12" s="3"/>
      <c r="G12" s="116">
        <v>0.0005213870729700214</v>
      </c>
      <c r="H12" s="3"/>
      <c r="I12" s="3"/>
      <c r="J12" s="3"/>
      <c r="K12" s="103"/>
      <c r="L12" s="3"/>
      <c r="M12" s="3"/>
      <c r="N12" s="99"/>
      <c r="R12" s="99"/>
    </row>
    <row r="13" spans="1:18" ht="15">
      <c r="A13" s="3" t="s">
        <v>206</v>
      </c>
      <c r="B13" s="3"/>
      <c r="C13" s="3"/>
      <c r="D13" s="3"/>
      <c r="E13" s="3"/>
      <c r="F13" s="3"/>
      <c r="G13" s="114">
        <v>260973</v>
      </c>
      <c r="H13" s="3"/>
      <c r="I13" s="3"/>
      <c r="J13" s="3"/>
      <c r="K13" s="103"/>
      <c r="L13" s="3"/>
      <c r="M13" s="3"/>
      <c r="N13" s="99"/>
      <c r="R13" s="99"/>
    </row>
    <row r="14" spans="1:18" ht="15">
      <c r="A14" s="3" t="s">
        <v>207</v>
      </c>
      <c r="B14" s="3"/>
      <c r="C14" s="3"/>
      <c r="D14" s="3"/>
      <c r="E14" s="3"/>
      <c r="F14" s="3"/>
      <c r="G14" s="114">
        <v>253738</v>
      </c>
      <c r="H14" s="3"/>
      <c r="I14" s="3"/>
      <c r="J14" s="3"/>
      <c r="K14" s="103"/>
      <c r="L14" s="3"/>
      <c r="M14" s="104"/>
      <c r="N14" s="99"/>
      <c r="R14" s="99"/>
    </row>
    <row r="15" spans="1:18" ht="14.25">
      <c r="A15" s="3"/>
      <c r="B15" s="3"/>
      <c r="C15" s="3"/>
      <c r="D15" s="3"/>
      <c r="E15" s="3"/>
      <c r="F15" s="3"/>
      <c r="G15" s="104" t="s">
        <v>1592</v>
      </c>
      <c r="H15" s="3"/>
      <c r="I15" s="58" t="s">
        <v>1593</v>
      </c>
      <c r="J15" s="3"/>
      <c r="K15" s="103"/>
      <c r="L15" s="3"/>
      <c r="M15" s="104"/>
      <c r="N15" s="99"/>
      <c r="R15" s="99"/>
    </row>
    <row r="16" spans="1:18" ht="15">
      <c r="A16" s="3" t="s">
        <v>208</v>
      </c>
      <c r="B16" s="3"/>
      <c r="C16" s="3"/>
      <c r="D16" s="3"/>
      <c r="E16" s="3"/>
      <c r="F16" s="3"/>
      <c r="G16" s="117">
        <v>0.7048822342636739</v>
      </c>
      <c r="H16" s="3"/>
      <c r="I16" s="118">
        <v>0.5160956636824685</v>
      </c>
      <c r="J16" s="3"/>
      <c r="K16" s="103"/>
      <c r="L16" s="3"/>
      <c r="M16" s="104"/>
      <c r="N16" s="99"/>
      <c r="R16" s="99"/>
    </row>
    <row r="17" spans="1:18" ht="11.25" customHeight="1">
      <c r="A17" s="3" t="s">
        <v>209</v>
      </c>
      <c r="B17" s="3"/>
      <c r="C17" s="3"/>
      <c r="D17" s="3"/>
      <c r="E17" s="3"/>
      <c r="F17" s="3"/>
      <c r="G17" s="119">
        <v>0.6075904582879367</v>
      </c>
      <c r="H17" s="3"/>
      <c r="I17" s="118">
        <v>0.4473190706018146</v>
      </c>
      <c r="J17" s="3"/>
      <c r="K17" s="103"/>
      <c r="L17" s="3"/>
      <c r="M17" s="104"/>
      <c r="N17" s="99"/>
      <c r="R17" s="99"/>
    </row>
    <row r="18" spans="1:18" ht="15">
      <c r="A18" s="3" t="s">
        <v>210</v>
      </c>
      <c r="B18" s="598"/>
      <c r="C18" s="3"/>
      <c r="D18" s="3"/>
      <c r="E18" s="3"/>
      <c r="F18" s="3"/>
      <c r="G18" s="117">
        <v>0.7283248255415297</v>
      </c>
      <c r="H18" s="3"/>
      <c r="I18" s="3"/>
      <c r="J18" s="3"/>
      <c r="K18" s="103"/>
      <c r="L18" s="3"/>
      <c r="M18" s="104"/>
      <c r="N18" s="99"/>
      <c r="R18" s="99"/>
    </row>
    <row r="19" spans="1:18" ht="15">
      <c r="A19" s="51" t="s">
        <v>211</v>
      </c>
      <c r="B19" s="3"/>
      <c r="D19" s="3"/>
      <c r="E19" s="3"/>
      <c r="F19" s="3"/>
      <c r="G19" s="117">
        <v>0.027295</v>
      </c>
      <c r="H19" s="3"/>
      <c r="I19" s="3"/>
      <c r="J19" s="3"/>
      <c r="K19" s="103"/>
      <c r="L19" s="3"/>
      <c r="M19" s="104"/>
      <c r="N19" s="99"/>
      <c r="R19" s="99"/>
    </row>
    <row r="20" spans="1:18" ht="15">
      <c r="A20" s="3" t="s">
        <v>212</v>
      </c>
      <c r="B20" s="3"/>
      <c r="C20" s="3"/>
      <c r="D20" s="3"/>
      <c r="E20" s="3"/>
      <c r="F20" s="3"/>
      <c r="G20" s="120">
        <v>27.2635</v>
      </c>
      <c r="H20" s="103"/>
      <c r="I20" s="103"/>
      <c r="J20" s="121"/>
      <c r="K20" s="103"/>
      <c r="L20" s="3"/>
      <c r="M20" s="104"/>
      <c r="N20" s="99"/>
      <c r="R20" s="99"/>
    </row>
    <row r="21" spans="1:18" ht="15">
      <c r="A21" s="3" t="s">
        <v>213</v>
      </c>
      <c r="B21" s="3"/>
      <c r="C21" s="3"/>
      <c r="D21" s="3"/>
      <c r="E21" s="3"/>
      <c r="F21" s="3"/>
      <c r="G21" s="122">
        <v>52.5104</v>
      </c>
      <c r="H21" s="3"/>
      <c r="I21" s="3"/>
      <c r="J21" s="121"/>
      <c r="K21" s="103"/>
      <c r="L21" s="3"/>
      <c r="M21" s="104"/>
      <c r="N21" s="99"/>
      <c r="R21" s="99"/>
    </row>
    <row r="22" spans="1:18" ht="15">
      <c r="A22" s="3" t="s">
        <v>214</v>
      </c>
      <c r="B22" s="3"/>
      <c r="C22" s="3"/>
      <c r="D22" s="3"/>
      <c r="E22" s="3"/>
      <c r="F22" s="3"/>
      <c r="G22" s="122">
        <v>25.2469</v>
      </c>
      <c r="H22" s="3"/>
      <c r="I22" s="3"/>
      <c r="J22" s="121"/>
      <c r="K22" s="103"/>
      <c r="L22" s="3"/>
      <c r="M22" s="104"/>
      <c r="N22" s="99"/>
      <c r="R22" s="99"/>
    </row>
    <row r="23" spans="1:18" ht="15">
      <c r="A23" s="3"/>
      <c r="B23" s="3"/>
      <c r="C23" s="3"/>
      <c r="D23" s="3"/>
      <c r="E23" s="3"/>
      <c r="F23" s="3"/>
      <c r="G23" s="123"/>
      <c r="H23" s="3"/>
      <c r="I23" s="3"/>
      <c r="J23" s="121"/>
      <c r="K23" s="103"/>
      <c r="L23" s="3"/>
      <c r="M23" s="104"/>
      <c r="N23" s="99"/>
      <c r="R23" s="99"/>
    </row>
    <row r="24" spans="1:18" ht="15" customHeight="1">
      <c r="A24" s="766" t="s">
        <v>1594</v>
      </c>
      <c r="B24" s="766"/>
      <c r="C24" s="766"/>
      <c r="D24" s="766"/>
      <c r="E24" s="766"/>
      <c r="F24" s="766"/>
      <c r="G24" s="766"/>
      <c r="H24" s="766"/>
      <c r="I24" s="766"/>
      <c r="J24" s="766"/>
      <c r="K24" s="766"/>
      <c r="L24" s="766"/>
      <c r="M24" s="766"/>
      <c r="N24" s="99"/>
      <c r="R24" s="99"/>
    </row>
    <row r="25" spans="1:18" ht="30" customHeight="1">
      <c r="A25" s="767" t="s">
        <v>1595</v>
      </c>
      <c r="B25" s="767"/>
      <c r="C25" s="767"/>
      <c r="D25" s="767"/>
      <c r="E25" s="767"/>
      <c r="F25" s="767"/>
      <c r="G25" s="767"/>
      <c r="H25" s="767"/>
      <c r="I25" s="767"/>
      <c r="J25" s="767"/>
      <c r="K25" s="767"/>
      <c r="L25" s="767"/>
      <c r="M25" s="767"/>
      <c r="N25" s="99"/>
      <c r="R25" s="99"/>
    </row>
    <row r="26" spans="1:18" ht="15">
      <c r="A26" s="3"/>
      <c r="B26" s="3"/>
      <c r="C26" s="3"/>
      <c r="D26" s="3"/>
      <c r="E26" s="3"/>
      <c r="F26" s="3"/>
      <c r="G26" s="103"/>
      <c r="H26" s="3"/>
      <c r="I26" s="3"/>
      <c r="J26" s="121"/>
      <c r="K26" s="103"/>
      <c r="L26" s="3"/>
      <c r="M26" s="104"/>
      <c r="N26" s="99"/>
      <c r="R26" s="99"/>
    </row>
    <row r="27" spans="1:18" ht="22.5" customHeight="1">
      <c r="A27" s="763" t="s">
        <v>215</v>
      </c>
      <c r="B27" s="763"/>
      <c r="C27" s="763"/>
      <c r="D27" s="763"/>
      <c r="E27" s="763"/>
      <c r="F27" s="763"/>
      <c r="G27" s="763"/>
      <c r="H27" s="763"/>
      <c r="I27" s="763"/>
      <c r="J27" s="763"/>
      <c r="K27" s="763"/>
      <c r="L27" s="763"/>
      <c r="M27" s="763"/>
      <c r="N27" s="99"/>
      <c r="R27" s="99"/>
    </row>
    <row r="28" spans="1:18" ht="6.95" customHeight="1">
      <c r="A28" s="3"/>
      <c r="B28" s="3"/>
      <c r="C28" s="3"/>
      <c r="D28" s="3"/>
      <c r="E28" s="3"/>
      <c r="F28" s="57"/>
      <c r="G28" s="3"/>
      <c r="H28" s="3"/>
      <c r="I28" s="3"/>
      <c r="J28" s="3"/>
      <c r="K28" s="103"/>
      <c r="L28" s="3"/>
      <c r="M28" s="104"/>
      <c r="N28" s="99"/>
      <c r="R28" s="99"/>
    </row>
    <row r="29" spans="1:18" ht="13.5" customHeight="1">
      <c r="A29" s="87" t="s">
        <v>216</v>
      </c>
      <c r="B29" s="87"/>
      <c r="C29" s="87"/>
      <c r="D29" s="87"/>
      <c r="E29" s="87"/>
      <c r="F29" s="124"/>
      <c r="G29" s="88"/>
      <c r="H29" s="88"/>
      <c r="I29" s="88"/>
      <c r="J29" s="88"/>
      <c r="K29" s="125"/>
      <c r="L29" s="89"/>
      <c r="M29" s="126"/>
      <c r="N29" s="99"/>
      <c r="R29" s="99"/>
    </row>
    <row r="30" spans="1:18" ht="15">
      <c r="A30" s="762"/>
      <c r="B30" s="762"/>
      <c r="C30" s="762"/>
      <c r="D30" s="762"/>
      <c r="E30" s="762"/>
      <c r="F30" s="762"/>
      <c r="G30" s="762"/>
      <c r="H30" s="762"/>
      <c r="I30" s="762"/>
      <c r="J30" s="762"/>
      <c r="K30" s="762"/>
      <c r="L30" s="762"/>
      <c r="M30" s="762"/>
      <c r="N30" s="99"/>
      <c r="R30" s="99"/>
    </row>
    <row r="31" spans="1:18" ht="13.5" customHeight="1">
      <c r="A31" s="127" t="s">
        <v>217</v>
      </c>
      <c r="B31" s="127"/>
      <c r="C31" s="127"/>
      <c r="D31" s="127"/>
      <c r="E31" s="127"/>
      <c r="F31" s="127"/>
      <c r="G31" s="128" t="s">
        <v>218</v>
      </c>
      <c r="H31" s="129"/>
      <c r="I31" s="127" t="s">
        <v>219</v>
      </c>
      <c r="J31" s="129"/>
      <c r="K31" s="128" t="s">
        <v>220</v>
      </c>
      <c r="L31" s="130"/>
      <c r="M31" s="131" t="s">
        <v>219</v>
      </c>
      <c r="N31" s="99"/>
      <c r="R31" s="99"/>
    </row>
    <row r="32" spans="1:18" ht="14.25">
      <c r="A32" s="62" t="s">
        <v>221</v>
      </c>
      <c r="B32" s="62"/>
      <c r="C32" s="62"/>
      <c r="D32" s="62"/>
      <c r="E32" s="62"/>
      <c r="F32" s="132"/>
      <c r="G32" s="133">
        <v>338145</v>
      </c>
      <c r="H32" s="129"/>
      <c r="I32" s="134">
        <v>99.79842279858808</v>
      </c>
      <c r="J32" s="129"/>
      <c r="K32" s="135">
        <v>52407257835.58</v>
      </c>
      <c r="L32" s="130"/>
      <c r="M32" s="134">
        <v>99.79176572793212</v>
      </c>
      <c r="N32" s="99"/>
      <c r="R32" s="99"/>
    </row>
    <row r="33" spans="1:18" ht="14.25">
      <c r="A33" s="62" t="s">
        <v>222</v>
      </c>
      <c r="B33" s="62"/>
      <c r="C33" s="62"/>
      <c r="D33" s="62"/>
      <c r="E33" s="62"/>
      <c r="F33" s="132"/>
      <c r="G33" s="133">
        <v>262</v>
      </c>
      <c r="H33" s="129"/>
      <c r="I33" s="134">
        <v>0.07732536862360843</v>
      </c>
      <c r="J33" s="129"/>
      <c r="K33" s="135">
        <v>43455778.46</v>
      </c>
      <c r="L33" s="130"/>
      <c r="M33" s="134">
        <v>0.08274672331092871</v>
      </c>
      <c r="N33" s="99"/>
      <c r="R33" s="99"/>
    </row>
    <row r="34" spans="1:18" ht="14.25">
      <c r="A34" s="62" t="s">
        <v>223</v>
      </c>
      <c r="B34" s="62"/>
      <c r="C34" s="62"/>
      <c r="D34" s="62"/>
      <c r="E34" s="62"/>
      <c r="F34" s="132"/>
      <c r="G34" s="133">
        <v>104</v>
      </c>
      <c r="H34" s="129"/>
      <c r="I34" s="134">
        <v>0.030694039453646096</v>
      </c>
      <c r="J34" s="129"/>
      <c r="K34" s="135">
        <v>15721649.3</v>
      </c>
      <c r="L34" s="130"/>
      <c r="M34" s="134">
        <v>0.029936524225794667</v>
      </c>
      <c r="N34" s="99"/>
      <c r="R34" s="99"/>
    </row>
    <row r="35" spans="1:18" ht="14.25">
      <c r="A35" s="136" t="s">
        <v>224</v>
      </c>
      <c r="B35" s="62"/>
      <c r="C35" s="136"/>
      <c r="D35" s="62"/>
      <c r="E35" s="136"/>
      <c r="F35" s="3"/>
      <c r="G35" s="133">
        <v>317</v>
      </c>
      <c r="H35" s="129"/>
      <c r="I35" s="134">
        <v>0.09355779333467128</v>
      </c>
      <c r="J35" s="129"/>
      <c r="K35" s="135">
        <v>50180164.09</v>
      </c>
      <c r="L35" s="130"/>
      <c r="M35" s="134">
        <v>0.09555102453116268</v>
      </c>
      <c r="N35" s="99"/>
      <c r="R35" s="99"/>
    </row>
    <row r="36" spans="1:18" ht="13.5" thickBot="1">
      <c r="A36" s="137" t="s">
        <v>80</v>
      </c>
      <c r="B36" s="137"/>
      <c r="C36" s="137"/>
      <c r="D36" s="137"/>
      <c r="E36" s="137"/>
      <c r="F36" s="138"/>
      <c r="G36" s="139">
        <v>338828</v>
      </c>
      <c r="H36" s="140"/>
      <c r="I36" s="141">
        <v>100</v>
      </c>
      <c r="J36" s="142"/>
      <c r="K36" s="143">
        <v>52516615427.43</v>
      </c>
      <c r="L36" s="144"/>
      <c r="M36" s="141">
        <v>100</v>
      </c>
      <c r="N36" s="99"/>
      <c r="R36" s="99"/>
    </row>
    <row r="37" spans="1:18" ht="15" customHeight="1" thickTop="1">
      <c r="A37" s="62"/>
      <c r="B37" s="62"/>
      <c r="C37" s="62"/>
      <c r="D37" s="62"/>
      <c r="E37" s="62"/>
      <c r="F37" s="132"/>
      <c r="G37" s="129"/>
      <c r="H37" s="129"/>
      <c r="I37" s="129"/>
      <c r="J37" s="129"/>
      <c r="K37" s="130"/>
      <c r="L37" s="130"/>
      <c r="M37" s="130"/>
      <c r="N37" s="99"/>
      <c r="R37" s="99"/>
    </row>
    <row r="38" spans="1:18" ht="15">
      <c r="A38" s="106" t="s">
        <v>225</v>
      </c>
      <c r="B38" s="106"/>
      <c r="C38" s="106"/>
      <c r="D38" s="106"/>
      <c r="E38" s="106"/>
      <c r="F38" s="107"/>
      <c r="G38" s="108"/>
      <c r="H38" s="108"/>
      <c r="I38" s="108"/>
      <c r="J38" s="108"/>
      <c r="K38" s="109"/>
      <c r="L38" s="110"/>
      <c r="M38" s="111"/>
      <c r="N38" s="99"/>
      <c r="R38" s="99"/>
    </row>
    <row r="39" spans="1:18" ht="15">
      <c r="A39" s="3"/>
      <c r="B39" s="3"/>
      <c r="C39" s="3"/>
      <c r="D39" s="3"/>
      <c r="E39" s="3"/>
      <c r="F39" s="57"/>
      <c r="G39" s="3"/>
      <c r="H39" s="3"/>
      <c r="I39" s="3"/>
      <c r="J39" s="3"/>
      <c r="K39" s="103"/>
      <c r="L39" s="3"/>
      <c r="M39" s="104"/>
      <c r="N39" s="99"/>
      <c r="R39" s="99"/>
    </row>
    <row r="40" spans="1:18" s="148" customFormat="1" ht="15">
      <c r="A40" s="145" t="s">
        <v>226</v>
      </c>
      <c r="B40" s="145"/>
      <c r="C40" s="145"/>
      <c r="D40" s="145"/>
      <c r="E40" s="145"/>
      <c r="F40" s="145"/>
      <c r="G40" s="146" t="s">
        <v>218</v>
      </c>
      <c r="H40" s="147"/>
      <c r="I40" s="145" t="s">
        <v>219</v>
      </c>
      <c r="J40" s="147"/>
      <c r="K40" s="146" t="s">
        <v>220</v>
      </c>
      <c r="L40" s="147"/>
      <c r="M40" s="147" t="s">
        <v>219</v>
      </c>
      <c r="N40" s="99"/>
      <c r="R40" s="99"/>
    </row>
    <row r="41" spans="1:18" ht="15">
      <c r="A41" s="62" t="s">
        <v>227</v>
      </c>
      <c r="B41" s="62"/>
      <c r="C41" s="62"/>
      <c r="D41" s="62"/>
      <c r="E41" s="62"/>
      <c r="F41" s="132"/>
      <c r="G41" s="133">
        <v>40983</v>
      </c>
      <c r="H41" s="149"/>
      <c r="I41" s="150">
        <v>12.09551748969979</v>
      </c>
      <c r="J41" s="63"/>
      <c r="K41" s="151">
        <v>7088742325.77</v>
      </c>
      <c r="L41" s="152"/>
      <c r="M41" s="150">
        <v>13.498094399410732</v>
      </c>
      <c r="N41" s="153"/>
      <c r="O41" s="154"/>
      <c r="R41" s="99"/>
    </row>
    <row r="42" spans="1:18" ht="15">
      <c r="A42" s="62" t="s">
        <v>228</v>
      </c>
      <c r="B42" s="62"/>
      <c r="C42" s="62"/>
      <c r="D42" s="62"/>
      <c r="E42" s="62"/>
      <c r="F42" s="132"/>
      <c r="G42" s="133">
        <v>61671</v>
      </c>
      <c r="H42" s="149"/>
      <c r="I42" s="150">
        <v>18.201270261017388</v>
      </c>
      <c r="J42" s="63"/>
      <c r="K42" s="151">
        <v>12068101392.03</v>
      </c>
      <c r="L42" s="152"/>
      <c r="M42" s="150">
        <v>22.97958711506511</v>
      </c>
      <c r="N42" s="153"/>
      <c r="O42" s="154"/>
      <c r="R42" s="99"/>
    </row>
    <row r="43" spans="1:18" ht="15">
      <c r="A43" s="62" t="s">
        <v>229</v>
      </c>
      <c r="B43" s="62"/>
      <c r="C43" s="62"/>
      <c r="D43" s="62"/>
      <c r="E43" s="62"/>
      <c r="F43" s="132"/>
      <c r="G43" s="133">
        <v>13565</v>
      </c>
      <c r="H43" s="149"/>
      <c r="I43" s="150">
        <v>4.00350620373759</v>
      </c>
      <c r="J43" s="63"/>
      <c r="K43" s="151">
        <v>1522693133.42</v>
      </c>
      <c r="L43" s="152"/>
      <c r="M43" s="150">
        <v>2.8994502426077537</v>
      </c>
      <c r="N43" s="153"/>
      <c r="O43" s="154"/>
      <c r="R43" s="99"/>
    </row>
    <row r="44" spans="1:18" ht="15">
      <c r="A44" s="62" t="s">
        <v>230</v>
      </c>
      <c r="B44" s="62"/>
      <c r="C44" s="62"/>
      <c r="D44" s="62"/>
      <c r="E44" s="62"/>
      <c r="F44" s="132"/>
      <c r="G44" s="133">
        <v>6346</v>
      </c>
      <c r="H44" s="149"/>
      <c r="I44" s="150">
        <v>1.872926676661905</v>
      </c>
      <c r="J44" s="63"/>
      <c r="K44" s="151">
        <v>526772114.15</v>
      </c>
      <c r="L44" s="152"/>
      <c r="M44" s="150">
        <v>1.003058003381652</v>
      </c>
      <c r="N44" s="153"/>
      <c r="O44" s="154"/>
      <c r="R44" s="99"/>
    </row>
    <row r="45" spans="1:18" ht="15">
      <c r="A45" s="62" t="s">
        <v>231</v>
      </c>
      <c r="B45" s="62"/>
      <c r="C45" s="62"/>
      <c r="D45" s="62"/>
      <c r="E45" s="62"/>
      <c r="F45" s="132"/>
      <c r="G45" s="133">
        <v>4064</v>
      </c>
      <c r="H45" s="149"/>
      <c r="I45" s="150">
        <v>1.1994286186501706</v>
      </c>
      <c r="J45" s="63"/>
      <c r="K45" s="135">
        <v>482405300.22</v>
      </c>
      <c r="L45" s="152"/>
      <c r="M45" s="150">
        <v>0.918576523436875</v>
      </c>
      <c r="N45" s="153"/>
      <c r="O45" s="154"/>
      <c r="R45" s="99"/>
    </row>
    <row r="46" spans="1:18" ht="15">
      <c r="A46" s="62" t="s">
        <v>232</v>
      </c>
      <c r="B46" s="62"/>
      <c r="C46" s="62"/>
      <c r="D46" s="62"/>
      <c r="E46" s="259"/>
      <c r="F46" s="132"/>
      <c r="G46" s="133">
        <v>33</v>
      </c>
      <c r="H46" s="149"/>
      <c r="I46" s="150">
        <v>0.009739454826637704</v>
      </c>
      <c r="J46" s="63"/>
      <c r="K46" s="135">
        <v>4352894.83</v>
      </c>
      <c r="L46" s="152"/>
      <c r="M46" s="150">
        <v>0.008288605033991652</v>
      </c>
      <c r="N46" s="153"/>
      <c r="O46" s="154"/>
      <c r="R46" s="99"/>
    </row>
    <row r="47" spans="1:18" ht="15">
      <c r="A47" s="62" t="s">
        <v>233</v>
      </c>
      <c r="B47" s="62"/>
      <c r="C47" s="62"/>
      <c r="D47" s="62"/>
      <c r="E47" s="259"/>
      <c r="F47" s="132"/>
      <c r="G47" s="133">
        <v>10065</v>
      </c>
      <c r="H47" s="149"/>
      <c r="I47" s="150">
        <v>2.9705337221245</v>
      </c>
      <c r="J47" s="63"/>
      <c r="K47" s="135">
        <v>985888845.04</v>
      </c>
      <c r="L47" s="152"/>
      <c r="M47" s="150">
        <v>1.877289381685971</v>
      </c>
      <c r="N47" s="153"/>
      <c r="O47" s="154"/>
      <c r="R47" s="99"/>
    </row>
    <row r="48" spans="1:18" ht="15">
      <c r="A48" s="62" t="s">
        <v>234</v>
      </c>
      <c r="B48" s="62"/>
      <c r="C48" s="62"/>
      <c r="D48" s="62"/>
      <c r="E48" s="62"/>
      <c r="F48" s="132"/>
      <c r="G48" s="133">
        <v>2</v>
      </c>
      <c r="H48" s="149"/>
      <c r="I48" s="150">
        <v>0.0005902699894931942</v>
      </c>
      <c r="J48" s="63"/>
      <c r="K48" s="135">
        <v>50413.75</v>
      </c>
      <c r="L48" s="152"/>
      <c r="M48" s="150">
        <v>9.599580930660729E-05</v>
      </c>
      <c r="N48" s="153"/>
      <c r="O48" s="154"/>
      <c r="R48" s="99"/>
    </row>
    <row r="49" spans="1:18" ht="15">
      <c r="A49" s="62" t="s">
        <v>235</v>
      </c>
      <c r="B49" s="62"/>
      <c r="C49" s="62"/>
      <c r="D49" s="62"/>
      <c r="E49" s="62"/>
      <c r="F49" s="132"/>
      <c r="G49" s="133">
        <v>137488</v>
      </c>
      <c r="H49" s="149"/>
      <c r="I49" s="150">
        <v>40.577520157720144</v>
      </c>
      <c r="J49" s="63"/>
      <c r="K49" s="135">
        <v>22587000583.79</v>
      </c>
      <c r="L49" s="152"/>
      <c r="M49" s="150">
        <v>43.00924650218903</v>
      </c>
      <c r="N49" s="153"/>
      <c r="O49" s="154"/>
      <c r="R49" s="99"/>
    </row>
    <row r="50" spans="1:18" ht="15">
      <c r="A50" s="62" t="s">
        <v>236</v>
      </c>
      <c r="B50" s="62"/>
      <c r="C50" s="62"/>
      <c r="D50" s="62"/>
      <c r="E50" s="62"/>
      <c r="F50" s="132"/>
      <c r="G50" s="133">
        <v>1240</v>
      </c>
      <c r="H50" s="149"/>
      <c r="I50" s="150">
        <v>0.3659673934857804</v>
      </c>
      <c r="J50" s="63"/>
      <c r="K50" s="135">
        <v>109506971.14</v>
      </c>
      <c r="L50" s="152"/>
      <c r="M50" s="150">
        <v>0.20851871402741487</v>
      </c>
      <c r="N50" s="153"/>
      <c r="O50" s="154"/>
      <c r="R50" s="99"/>
    </row>
    <row r="51" spans="1:18" ht="15">
      <c r="A51" s="62" t="s">
        <v>237</v>
      </c>
      <c r="B51" s="62"/>
      <c r="C51" s="62"/>
      <c r="D51" s="62"/>
      <c r="E51" s="62"/>
      <c r="F51" s="132"/>
      <c r="G51" s="133">
        <v>51329</v>
      </c>
      <c r="H51" s="149"/>
      <c r="I51" s="150">
        <v>15.148984145348082</v>
      </c>
      <c r="J51" s="63"/>
      <c r="K51" s="135">
        <v>5589702651.05</v>
      </c>
      <c r="L51" s="152"/>
      <c r="M51" s="150">
        <v>10.64368410941128</v>
      </c>
      <c r="N51" s="153"/>
      <c r="O51" s="154"/>
      <c r="R51" s="99"/>
    </row>
    <row r="52" spans="1:18" ht="15">
      <c r="A52" s="62" t="s">
        <v>238</v>
      </c>
      <c r="B52" s="62"/>
      <c r="C52" s="62"/>
      <c r="D52" s="62"/>
      <c r="E52" s="62"/>
      <c r="F52" s="132"/>
      <c r="G52" s="133">
        <v>11894</v>
      </c>
      <c r="H52" s="149"/>
      <c r="I52" s="150">
        <v>3.510335627516026</v>
      </c>
      <c r="J52" s="63"/>
      <c r="K52" s="135">
        <v>1525907187</v>
      </c>
      <c r="L52" s="152"/>
      <c r="M52" s="150">
        <v>2.9055703125205627</v>
      </c>
      <c r="N52" s="153"/>
      <c r="O52" s="154"/>
      <c r="R52" s="99"/>
    </row>
    <row r="53" spans="1:18" ht="15">
      <c r="A53" s="62" t="s">
        <v>239</v>
      </c>
      <c r="B53" s="62"/>
      <c r="C53" s="62"/>
      <c r="D53" s="62"/>
      <c r="E53" s="62"/>
      <c r="F53" s="132"/>
      <c r="G53" s="133">
        <v>148</v>
      </c>
      <c r="H53" s="149"/>
      <c r="I53" s="150">
        <v>0.04367997922249637</v>
      </c>
      <c r="J53" s="63"/>
      <c r="K53" s="135">
        <v>25491615.24</v>
      </c>
      <c r="L53" s="152"/>
      <c r="M53" s="150">
        <v>0.04854009542032568</v>
      </c>
      <c r="N53" s="153"/>
      <c r="O53" s="154"/>
      <c r="R53" s="99"/>
    </row>
    <row r="54" spans="1:18" ht="13.5" thickBot="1">
      <c r="A54" s="137" t="s">
        <v>80</v>
      </c>
      <c r="B54" s="137"/>
      <c r="C54" s="137"/>
      <c r="D54" s="137"/>
      <c r="E54" s="137"/>
      <c r="F54" s="138"/>
      <c r="G54" s="139">
        <v>338828</v>
      </c>
      <c r="H54" s="155"/>
      <c r="I54" s="156">
        <v>100.00000000000001</v>
      </c>
      <c r="J54" s="142"/>
      <c r="K54" s="143">
        <v>52516615427.43</v>
      </c>
      <c r="L54" s="157"/>
      <c r="M54" s="156">
        <v>100.00000000000001</v>
      </c>
      <c r="N54" s="153"/>
      <c r="O54" s="154"/>
      <c r="R54" s="99"/>
    </row>
    <row r="55" spans="1:18" ht="12.2" customHeight="1" thickTop="1">
      <c r="A55" s="158"/>
      <c r="B55" s="158"/>
      <c r="C55" s="158"/>
      <c r="D55" s="158"/>
      <c r="E55" s="158"/>
      <c r="F55" s="159"/>
      <c r="G55" s="158"/>
      <c r="H55" s="158"/>
      <c r="I55" s="158"/>
      <c r="J55" s="158"/>
      <c r="K55" s="160"/>
      <c r="L55" s="144"/>
      <c r="M55" s="161"/>
      <c r="N55" s="99"/>
      <c r="R55" s="99"/>
    </row>
    <row r="56" spans="1:18" ht="15">
      <c r="A56" s="106" t="s">
        <v>240</v>
      </c>
      <c r="B56" s="106"/>
      <c r="C56" s="106"/>
      <c r="D56" s="106"/>
      <c r="E56" s="106"/>
      <c r="F56" s="107"/>
      <c r="G56" s="108"/>
      <c r="H56" s="108"/>
      <c r="I56" s="108"/>
      <c r="J56" s="108"/>
      <c r="K56" s="109"/>
      <c r="L56" s="110"/>
      <c r="M56" s="111"/>
      <c r="N56" s="99"/>
      <c r="R56" s="99"/>
    </row>
    <row r="57" spans="1:18" ht="12" customHeight="1">
      <c r="A57" s="3"/>
      <c r="B57" s="3"/>
      <c r="C57" s="3"/>
      <c r="D57" s="3"/>
      <c r="E57" s="3"/>
      <c r="F57" s="57"/>
      <c r="G57" s="3"/>
      <c r="H57" s="3"/>
      <c r="I57" s="3"/>
      <c r="J57" s="3"/>
      <c r="K57" s="103"/>
      <c r="L57" s="3"/>
      <c r="M57" s="104"/>
      <c r="N57" s="99"/>
      <c r="R57" s="99"/>
    </row>
    <row r="58" spans="1:18" s="148" customFormat="1" ht="15">
      <c r="A58" s="145" t="s">
        <v>241</v>
      </c>
      <c r="B58" s="145"/>
      <c r="C58" s="145"/>
      <c r="D58" s="145"/>
      <c r="E58" s="145"/>
      <c r="F58" s="145"/>
      <c r="G58" s="146" t="s">
        <v>218</v>
      </c>
      <c r="H58" s="147"/>
      <c r="I58" s="145" t="s">
        <v>219</v>
      </c>
      <c r="J58" s="147"/>
      <c r="K58" s="146" t="s">
        <v>220</v>
      </c>
      <c r="L58" s="147"/>
      <c r="M58" s="147" t="s">
        <v>219</v>
      </c>
      <c r="N58" s="99"/>
      <c r="R58" s="99"/>
    </row>
    <row r="59" spans="1:18" ht="13.5" customHeight="1">
      <c r="A59" s="62" t="s">
        <v>242</v>
      </c>
      <c r="B59" s="62"/>
      <c r="C59" s="62"/>
      <c r="D59" s="62"/>
      <c r="E59" s="62"/>
      <c r="F59" s="132"/>
      <c r="G59" s="133">
        <v>196</v>
      </c>
      <c r="H59" s="162"/>
      <c r="I59" s="150">
        <v>0.05784645897033303</v>
      </c>
      <c r="J59" s="63"/>
      <c r="K59" s="151">
        <v>25571338.87</v>
      </c>
      <c r="L59" s="163"/>
      <c r="M59" s="150">
        <v>0.04869190190928376</v>
      </c>
      <c r="N59" s="99"/>
      <c r="R59" s="99"/>
    </row>
    <row r="60" spans="1:18" ht="15">
      <c r="A60" s="62" t="s">
        <v>243</v>
      </c>
      <c r="B60" s="62"/>
      <c r="C60" s="62"/>
      <c r="D60" s="62"/>
      <c r="E60" s="62"/>
      <c r="F60" s="132"/>
      <c r="G60" s="133">
        <v>976</v>
      </c>
      <c r="H60" s="162"/>
      <c r="I60" s="150">
        <v>0.28805175487267876</v>
      </c>
      <c r="J60" s="63"/>
      <c r="K60" s="151">
        <v>138024370.69</v>
      </c>
      <c r="L60" s="163"/>
      <c r="M60" s="150">
        <v>0.26282038468516455</v>
      </c>
      <c r="N60" s="99"/>
      <c r="R60" s="99"/>
    </row>
    <row r="61" spans="1:18" ht="15">
      <c r="A61" s="62" t="s">
        <v>244</v>
      </c>
      <c r="B61" s="62"/>
      <c r="C61" s="62"/>
      <c r="D61" s="62"/>
      <c r="E61" s="62"/>
      <c r="F61" s="132"/>
      <c r="G61" s="133">
        <v>834</v>
      </c>
      <c r="H61" s="162"/>
      <c r="I61" s="150">
        <v>0.24614258561866195</v>
      </c>
      <c r="J61" s="63"/>
      <c r="K61" s="151">
        <v>125205526.72</v>
      </c>
      <c r="L61" s="163"/>
      <c r="M61" s="150">
        <v>0.23841126413223457</v>
      </c>
      <c r="N61" s="99"/>
      <c r="R61" s="99"/>
    </row>
    <row r="62" spans="1:18" ht="15">
      <c r="A62" s="62" t="s">
        <v>245</v>
      </c>
      <c r="B62" s="62"/>
      <c r="C62" s="62"/>
      <c r="D62" s="62"/>
      <c r="E62" s="62"/>
      <c r="F62" s="132"/>
      <c r="G62" s="133">
        <v>651</v>
      </c>
      <c r="H62" s="162"/>
      <c r="I62" s="150">
        <v>0.19213288158003472</v>
      </c>
      <c r="J62" s="63"/>
      <c r="K62" s="151">
        <v>95177720.51</v>
      </c>
      <c r="L62" s="163"/>
      <c r="M62" s="150">
        <v>0.1812335386341132</v>
      </c>
      <c r="N62" s="99"/>
      <c r="R62" s="99"/>
    </row>
    <row r="63" spans="1:18" ht="15">
      <c r="A63" s="62" t="s">
        <v>246</v>
      </c>
      <c r="B63" s="62"/>
      <c r="C63" s="62"/>
      <c r="D63" s="62"/>
      <c r="E63" s="62"/>
      <c r="F63" s="132"/>
      <c r="G63" s="133">
        <v>896</v>
      </c>
      <c r="H63" s="162"/>
      <c r="I63" s="150">
        <v>0.264440955292951</v>
      </c>
      <c r="J63" s="63"/>
      <c r="K63" s="151">
        <v>139434589.31</v>
      </c>
      <c r="L63" s="163"/>
      <c r="M63" s="150">
        <v>0.26550566554060867</v>
      </c>
      <c r="N63" s="99"/>
      <c r="R63" s="99"/>
    </row>
    <row r="64" spans="1:18" ht="15">
      <c r="A64" s="62" t="s">
        <v>247</v>
      </c>
      <c r="B64" s="62"/>
      <c r="C64" s="62"/>
      <c r="D64" s="62"/>
      <c r="E64" s="62"/>
      <c r="F64" s="132"/>
      <c r="G64" s="133">
        <v>1394</v>
      </c>
      <c r="H64" s="162"/>
      <c r="I64" s="150">
        <v>0.4114181826767564</v>
      </c>
      <c r="J64" s="63"/>
      <c r="K64" s="151">
        <v>222199754.76</v>
      </c>
      <c r="L64" s="163"/>
      <c r="M64" s="150">
        <v>0.42310372241533034</v>
      </c>
      <c r="N64" s="99"/>
      <c r="R64" s="99"/>
    </row>
    <row r="65" spans="1:18" ht="15">
      <c r="A65" s="62" t="s">
        <v>248</v>
      </c>
      <c r="B65" s="62"/>
      <c r="C65" s="62"/>
      <c r="D65" s="62"/>
      <c r="E65" s="62"/>
      <c r="F65" s="132"/>
      <c r="G65" s="133">
        <v>2297</v>
      </c>
      <c r="H65" s="162"/>
      <c r="I65" s="150">
        <v>0.6779250829329335</v>
      </c>
      <c r="J65" s="63"/>
      <c r="K65" s="151">
        <v>363099823.77</v>
      </c>
      <c r="L65" s="163"/>
      <c r="M65" s="150">
        <v>0.6913998947090353</v>
      </c>
      <c r="N65" s="99"/>
      <c r="R65" s="99"/>
    </row>
    <row r="66" spans="1:18" ht="15">
      <c r="A66" s="62" t="s">
        <v>249</v>
      </c>
      <c r="B66" s="62"/>
      <c r="C66" s="62"/>
      <c r="D66" s="62"/>
      <c r="E66" s="62"/>
      <c r="F66" s="132"/>
      <c r="G66" s="133">
        <v>3607</v>
      </c>
      <c r="H66" s="162"/>
      <c r="I66" s="150">
        <v>1.0645519260509757</v>
      </c>
      <c r="J66" s="63"/>
      <c r="K66" s="151">
        <v>601317468.86</v>
      </c>
      <c r="L66" s="163"/>
      <c r="M66" s="150">
        <v>1.1450042314530524</v>
      </c>
      <c r="N66" s="99"/>
      <c r="R66" s="99"/>
    </row>
    <row r="67" spans="1:18" ht="15">
      <c r="A67" s="62" t="s">
        <v>250</v>
      </c>
      <c r="B67" s="62"/>
      <c r="C67" s="62"/>
      <c r="D67" s="62"/>
      <c r="E67" s="62"/>
      <c r="F67" s="132"/>
      <c r="G67" s="133">
        <v>5810</v>
      </c>
      <c r="H67" s="162"/>
      <c r="I67" s="150">
        <v>1.7147343194777291</v>
      </c>
      <c r="J67" s="63"/>
      <c r="K67" s="151">
        <v>965112562.91</v>
      </c>
      <c r="L67" s="163"/>
      <c r="M67" s="150">
        <v>1.8377280315096451</v>
      </c>
      <c r="N67" s="99"/>
      <c r="R67" s="99"/>
    </row>
    <row r="68" spans="1:18" ht="15">
      <c r="A68" s="62" t="s">
        <v>251</v>
      </c>
      <c r="B68" s="62"/>
      <c r="C68" s="62"/>
      <c r="D68" s="62"/>
      <c r="E68" s="62"/>
      <c r="F68" s="132"/>
      <c r="G68" s="133">
        <v>9159</v>
      </c>
      <c r="H68" s="162"/>
      <c r="I68" s="150">
        <v>2.703141416884083</v>
      </c>
      <c r="J68" s="63"/>
      <c r="K68" s="151">
        <v>1499144069.02</v>
      </c>
      <c r="L68" s="163"/>
      <c r="M68" s="150">
        <v>2.85460907337334</v>
      </c>
      <c r="N68" s="99"/>
      <c r="R68" s="99"/>
    </row>
    <row r="69" spans="1:18" ht="15">
      <c r="A69" s="62" t="s">
        <v>252</v>
      </c>
      <c r="B69" s="62"/>
      <c r="C69" s="62"/>
      <c r="D69" s="62"/>
      <c r="E69" s="62"/>
      <c r="F69" s="132"/>
      <c r="G69" s="133">
        <v>12891</v>
      </c>
      <c r="H69" s="162"/>
      <c r="I69" s="150">
        <v>3.804585217278383</v>
      </c>
      <c r="J69" s="63"/>
      <c r="K69" s="151">
        <v>2124572365.92</v>
      </c>
      <c r="L69" s="163"/>
      <c r="M69" s="150">
        <v>4.045524161502443</v>
      </c>
      <c r="N69" s="99"/>
      <c r="R69" s="99"/>
    </row>
    <row r="70" spans="1:18" ht="15">
      <c r="A70" s="62" t="s">
        <v>253</v>
      </c>
      <c r="B70" s="62"/>
      <c r="C70" s="62"/>
      <c r="D70" s="62"/>
      <c r="E70" s="62"/>
      <c r="F70" s="132"/>
      <c r="G70" s="133">
        <v>16972</v>
      </c>
      <c r="H70" s="162"/>
      <c r="I70" s="150">
        <v>5.0090311308392454</v>
      </c>
      <c r="J70" s="63"/>
      <c r="K70" s="151">
        <v>2794691983.65</v>
      </c>
      <c r="L70" s="163"/>
      <c r="M70" s="150">
        <v>5.321538642397549</v>
      </c>
      <c r="N70" s="99"/>
      <c r="R70" s="99"/>
    </row>
    <row r="71" spans="1:18" ht="15">
      <c r="A71" s="62" t="s">
        <v>254</v>
      </c>
      <c r="B71" s="62"/>
      <c r="C71" s="62"/>
      <c r="D71" s="62"/>
      <c r="E71" s="62"/>
      <c r="F71" s="132"/>
      <c r="G71" s="133">
        <v>19262</v>
      </c>
      <c r="H71" s="162"/>
      <c r="I71" s="150">
        <v>5.684890268808953</v>
      </c>
      <c r="J71" s="63"/>
      <c r="K71" s="151">
        <v>3161492945.78</v>
      </c>
      <c r="L71" s="163"/>
      <c r="M71" s="150">
        <v>6.019986094017624</v>
      </c>
      <c r="N71" s="99"/>
      <c r="R71" s="99"/>
    </row>
    <row r="72" spans="1:18" ht="15">
      <c r="A72" s="62" t="s">
        <v>255</v>
      </c>
      <c r="B72" s="62"/>
      <c r="C72" s="62"/>
      <c r="D72" s="62"/>
      <c r="E72" s="62"/>
      <c r="F72" s="132"/>
      <c r="G72" s="133">
        <v>21211</v>
      </c>
      <c r="H72" s="162"/>
      <c r="I72" s="150">
        <v>6.260108373570071</v>
      </c>
      <c r="J72" s="63"/>
      <c r="K72" s="151">
        <v>3435889000.93</v>
      </c>
      <c r="L72" s="163"/>
      <c r="M72" s="150">
        <v>6.542479885585692</v>
      </c>
      <c r="N72" s="99"/>
      <c r="R72" s="99"/>
    </row>
    <row r="73" spans="1:18" ht="15">
      <c r="A73" s="62" t="s">
        <v>256</v>
      </c>
      <c r="B73" s="62"/>
      <c r="C73" s="62"/>
      <c r="D73" s="62"/>
      <c r="E73" s="62"/>
      <c r="F73" s="132"/>
      <c r="G73" s="133">
        <v>23858</v>
      </c>
      <c r="H73" s="162"/>
      <c r="I73" s="150">
        <v>7.041330704664313</v>
      </c>
      <c r="J73" s="63"/>
      <c r="K73" s="151">
        <v>3993584594.7</v>
      </c>
      <c r="L73" s="163"/>
      <c r="M73" s="150">
        <v>7.604421119290386</v>
      </c>
      <c r="N73" s="99"/>
      <c r="R73" s="99"/>
    </row>
    <row r="74" spans="1:18" ht="15">
      <c r="A74" s="62" t="s">
        <v>257</v>
      </c>
      <c r="B74" s="62"/>
      <c r="C74" s="62"/>
      <c r="D74" s="62"/>
      <c r="E74" s="62"/>
      <c r="F74" s="132"/>
      <c r="G74" s="133">
        <v>28005</v>
      </c>
      <c r="H74" s="162"/>
      <c r="I74" s="150">
        <v>8.265255527878452</v>
      </c>
      <c r="J74" s="63"/>
      <c r="K74" s="151">
        <v>4626686470.36</v>
      </c>
      <c r="L74" s="163"/>
      <c r="M74" s="150">
        <v>8.809947923535512</v>
      </c>
      <c r="N74" s="99"/>
      <c r="R74" s="99"/>
    </row>
    <row r="75" spans="1:18" ht="15">
      <c r="A75" s="62" t="s">
        <v>258</v>
      </c>
      <c r="B75" s="62"/>
      <c r="C75" s="62"/>
      <c r="D75" s="62"/>
      <c r="E75" s="62"/>
      <c r="F75" s="132"/>
      <c r="G75" s="133">
        <v>190809</v>
      </c>
      <c r="H75" s="162"/>
      <c r="I75" s="150">
        <v>56.31441321260344</v>
      </c>
      <c r="J75" s="63"/>
      <c r="K75" s="135">
        <v>28205410840.67</v>
      </c>
      <c r="L75" s="163"/>
      <c r="M75" s="150">
        <v>53.707594465308986</v>
      </c>
      <c r="N75" s="99"/>
      <c r="R75" s="99"/>
    </row>
    <row r="76" spans="1:18" ht="13.5" thickBot="1">
      <c r="A76" s="93" t="s">
        <v>80</v>
      </c>
      <c r="B76" s="93"/>
      <c r="C76" s="93"/>
      <c r="D76" s="93"/>
      <c r="E76" s="93"/>
      <c r="F76" s="164"/>
      <c r="G76" s="165">
        <v>338828</v>
      </c>
      <c r="H76" s="166"/>
      <c r="I76" s="167">
        <v>100</v>
      </c>
      <c r="J76" s="142"/>
      <c r="K76" s="168">
        <v>52516615427.43</v>
      </c>
      <c r="L76" s="169"/>
      <c r="M76" s="167">
        <v>100</v>
      </c>
      <c r="N76" s="99"/>
      <c r="R76" s="99"/>
    </row>
    <row r="77" spans="1:18" ht="13.5" thickTop="1">
      <c r="A77" s="93"/>
      <c r="B77" s="93"/>
      <c r="C77" s="93"/>
      <c r="D77" s="93"/>
      <c r="E77" s="93"/>
      <c r="F77" s="164"/>
      <c r="G77" s="166"/>
      <c r="H77" s="166"/>
      <c r="I77" s="170"/>
      <c r="J77" s="142"/>
      <c r="K77" s="171"/>
      <c r="L77" s="169"/>
      <c r="M77" s="170"/>
      <c r="N77" s="99"/>
      <c r="R77" s="99"/>
    </row>
    <row r="78" spans="1:18" ht="51.75" customHeight="1">
      <c r="A78" s="172"/>
      <c r="B78" s="172"/>
      <c r="C78" s="172"/>
      <c r="D78" s="172"/>
      <c r="E78" s="172"/>
      <c r="F78" s="172"/>
      <c r="G78" s="173"/>
      <c r="H78" s="173"/>
      <c r="I78" s="173"/>
      <c r="J78" s="173"/>
      <c r="K78" s="174"/>
      <c r="L78" s="174"/>
      <c r="M78" s="174"/>
      <c r="N78" s="99"/>
      <c r="R78" s="99"/>
    </row>
    <row r="79" spans="1:18" ht="15">
      <c r="A79" s="175" t="s">
        <v>90</v>
      </c>
      <c r="B79" s="176"/>
      <c r="C79" s="176"/>
      <c r="D79" s="176"/>
      <c r="E79" s="177" t="s">
        <v>1596</v>
      </c>
      <c r="F79" s="178"/>
      <c r="G79" s="179"/>
      <c r="H79" s="180"/>
      <c r="I79" s="180"/>
      <c r="J79" s="181"/>
      <c r="K79" s="182"/>
      <c r="L79" s="183"/>
      <c r="M79" s="184" t="s">
        <v>259</v>
      </c>
      <c r="N79" s="99"/>
      <c r="R79" s="99"/>
    </row>
    <row r="80" spans="1:18" ht="23.25">
      <c r="A80" s="96" t="s">
        <v>0</v>
      </c>
      <c r="B80" s="1"/>
      <c r="C80" s="1"/>
      <c r="D80" s="1"/>
      <c r="E80" s="1"/>
      <c r="F80" s="97"/>
      <c r="G80" s="2"/>
      <c r="H80" s="2"/>
      <c r="I80" s="2"/>
      <c r="J80" s="3"/>
      <c r="K80" s="98"/>
      <c r="L80" s="2"/>
      <c r="M80" s="2"/>
      <c r="N80" s="99"/>
      <c r="R80" s="99"/>
    </row>
    <row r="81" spans="1:18" ht="15.75">
      <c r="A81" s="100" t="s">
        <v>1</v>
      </c>
      <c r="B81" s="100"/>
      <c r="C81" s="100"/>
      <c r="D81" s="100"/>
      <c r="E81" s="100"/>
      <c r="F81" s="101"/>
      <c r="G81" s="102">
        <v>43039</v>
      </c>
      <c r="H81" s="3"/>
      <c r="J81" s="3"/>
      <c r="K81" s="103"/>
      <c r="L81" s="3"/>
      <c r="M81" s="104"/>
      <c r="N81" s="99"/>
      <c r="R81" s="99"/>
    </row>
    <row r="82" spans="1:18" ht="15.75">
      <c r="A82" s="100"/>
      <c r="B82" s="100"/>
      <c r="C82" s="100"/>
      <c r="D82" s="100"/>
      <c r="E82" s="100"/>
      <c r="F82" s="101"/>
      <c r="G82" s="3"/>
      <c r="H82" s="3"/>
      <c r="I82" s="105"/>
      <c r="J82" s="3"/>
      <c r="K82" s="103"/>
      <c r="L82" s="3"/>
      <c r="M82" s="104"/>
      <c r="N82" s="99"/>
      <c r="R82" s="99"/>
    </row>
    <row r="83" spans="1:18" ht="15">
      <c r="A83" s="3"/>
      <c r="B83" s="3"/>
      <c r="C83" s="3"/>
      <c r="D83" s="3"/>
      <c r="E83" s="3"/>
      <c r="F83" s="57"/>
      <c r="G83" s="3"/>
      <c r="H83" s="3"/>
      <c r="I83" s="3"/>
      <c r="J83" s="3"/>
      <c r="K83" s="103"/>
      <c r="L83" s="3"/>
      <c r="M83" s="104"/>
      <c r="N83" s="99"/>
      <c r="R83" s="99"/>
    </row>
    <row r="84" spans="1:18" ht="12.75" customHeight="1">
      <c r="A84" s="3"/>
      <c r="B84" s="3"/>
      <c r="C84" s="3"/>
      <c r="D84" s="3"/>
      <c r="E84" s="3"/>
      <c r="F84" s="57"/>
      <c r="G84" s="3"/>
      <c r="H84" s="3"/>
      <c r="I84" s="3"/>
      <c r="J84" s="3"/>
      <c r="K84" s="103"/>
      <c r="L84" s="3"/>
      <c r="M84" s="104"/>
      <c r="N84" s="99"/>
      <c r="R84" s="99"/>
    </row>
    <row r="85" spans="1:18" ht="15">
      <c r="A85" s="106" t="s">
        <v>260</v>
      </c>
      <c r="B85" s="106"/>
      <c r="C85" s="106"/>
      <c r="D85" s="106"/>
      <c r="E85" s="106"/>
      <c r="F85" s="107"/>
      <c r="G85" s="108"/>
      <c r="H85" s="108"/>
      <c r="I85" s="108"/>
      <c r="J85" s="108"/>
      <c r="K85" s="109"/>
      <c r="L85" s="110"/>
      <c r="M85" s="111"/>
      <c r="N85" s="99"/>
      <c r="R85" s="99"/>
    </row>
    <row r="86" spans="1:18" ht="15">
      <c r="A86" s="3"/>
      <c r="B86" s="3"/>
      <c r="C86" s="3"/>
      <c r="D86" s="3"/>
      <c r="E86" s="3"/>
      <c r="F86" s="57"/>
      <c r="G86" s="3"/>
      <c r="H86" s="3"/>
      <c r="I86" s="3"/>
      <c r="J86" s="3"/>
      <c r="K86" s="103"/>
      <c r="L86" s="3"/>
      <c r="M86" s="104"/>
      <c r="N86" s="99"/>
      <c r="R86" s="99"/>
    </row>
    <row r="87" spans="1:18" s="148" customFormat="1" ht="15">
      <c r="A87" s="145" t="s">
        <v>18</v>
      </c>
      <c r="B87" s="145"/>
      <c r="C87" s="145"/>
      <c r="D87" s="145"/>
      <c r="E87" s="145"/>
      <c r="F87" s="145"/>
      <c r="G87" s="146" t="s">
        <v>218</v>
      </c>
      <c r="H87" s="147"/>
      <c r="I87" s="145" t="s">
        <v>219</v>
      </c>
      <c r="J87" s="147"/>
      <c r="K87" s="146" t="s">
        <v>220</v>
      </c>
      <c r="L87" s="147"/>
      <c r="M87" s="147" t="s">
        <v>219</v>
      </c>
      <c r="N87" s="99"/>
      <c r="R87" s="99"/>
    </row>
    <row r="88" spans="1:18" ht="15">
      <c r="A88" s="62" t="s">
        <v>21</v>
      </c>
      <c r="B88" s="62"/>
      <c r="C88" s="62"/>
      <c r="D88" s="62"/>
      <c r="E88" s="62"/>
      <c r="F88" s="132"/>
      <c r="G88" s="133">
        <v>248375</v>
      </c>
      <c r="H88" s="162"/>
      <c r="I88" s="150">
        <v>73.30415432018606</v>
      </c>
      <c r="J88" s="185"/>
      <c r="K88" s="151">
        <v>36967463704.41</v>
      </c>
      <c r="L88" s="163"/>
      <c r="M88" s="150">
        <v>70.39193863415176</v>
      </c>
      <c r="N88" s="99"/>
      <c r="R88" s="99"/>
    </row>
    <row r="89" spans="1:18" ht="15">
      <c r="A89" s="62" t="s">
        <v>261</v>
      </c>
      <c r="B89" s="62"/>
      <c r="C89" s="62"/>
      <c r="D89" s="62"/>
      <c r="E89" s="62"/>
      <c r="F89" s="132"/>
      <c r="G89" s="133">
        <v>90453</v>
      </c>
      <c r="H89" s="162"/>
      <c r="I89" s="150">
        <v>26.695845679813946</v>
      </c>
      <c r="J89" s="185"/>
      <c r="K89" s="151">
        <v>15549151723.02</v>
      </c>
      <c r="L89" s="163"/>
      <c r="M89" s="150">
        <v>29.608061365848243</v>
      </c>
      <c r="N89" s="99"/>
      <c r="R89" s="99"/>
    </row>
    <row r="90" spans="1:18" ht="13.5" thickBot="1">
      <c r="A90" s="93" t="s">
        <v>80</v>
      </c>
      <c r="B90" s="93"/>
      <c r="C90" s="93"/>
      <c r="D90" s="93"/>
      <c r="E90" s="93"/>
      <c r="F90" s="164"/>
      <c r="G90" s="165">
        <v>338828</v>
      </c>
      <c r="H90" s="166"/>
      <c r="I90" s="167">
        <v>100</v>
      </c>
      <c r="J90" s="186"/>
      <c r="K90" s="168">
        <v>52516615427.43</v>
      </c>
      <c r="L90" s="169"/>
      <c r="M90" s="167">
        <v>100</v>
      </c>
      <c r="N90" s="99"/>
      <c r="R90" s="99"/>
    </row>
    <row r="91" spans="1:18" ht="13.5" customHeight="1" thickTop="1">
      <c r="A91" s="176"/>
      <c r="B91" s="176"/>
      <c r="C91" s="176"/>
      <c r="D91" s="176"/>
      <c r="E91" s="176"/>
      <c r="F91" s="178"/>
      <c r="G91" s="179"/>
      <c r="H91" s="180"/>
      <c r="I91" s="180"/>
      <c r="J91" s="181"/>
      <c r="K91" s="182"/>
      <c r="L91" s="183"/>
      <c r="M91" s="184"/>
      <c r="N91" s="99"/>
      <c r="R91" s="99"/>
    </row>
    <row r="92" spans="1:18" ht="13.5" customHeight="1">
      <c r="A92" s="106" t="s">
        <v>262</v>
      </c>
      <c r="B92" s="106"/>
      <c r="C92" s="106"/>
      <c r="D92" s="106"/>
      <c r="E92" s="106"/>
      <c r="F92" s="107"/>
      <c r="G92" s="108"/>
      <c r="H92" s="108"/>
      <c r="I92" s="108"/>
      <c r="J92" s="108"/>
      <c r="K92" s="109"/>
      <c r="L92" s="110"/>
      <c r="M92" s="111"/>
      <c r="N92" s="99"/>
      <c r="R92" s="99"/>
    </row>
    <row r="93" spans="1:18" ht="15">
      <c r="A93" s="3"/>
      <c r="B93" s="3"/>
      <c r="C93" s="3"/>
      <c r="D93" s="3"/>
      <c r="E93" s="3"/>
      <c r="F93" s="57"/>
      <c r="G93" s="3"/>
      <c r="H93" s="3"/>
      <c r="I93" s="3"/>
      <c r="J93" s="3"/>
      <c r="K93" s="103"/>
      <c r="L93" s="3"/>
      <c r="M93" s="104"/>
      <c r="N93" s="99"/>
      <c r="R93" s="99"/>
    </row>
    <row r="94" spans="1:18" s="148" customFormat="1" ht="15">
      <c r="A94" s="145"/>
      <c r="B94" s="145"/>
      <c r="C94" s="145"/>
      <c r="D94" s="145"/>
      <c r="E94" s="145"/>
      <c r="F94" s="145"/>
      <c r="G94" s="146" t="s">
        <v>218</v>
      </c>
      <c r="H94" s="147"/>
      <c r="I94" s="145" t="s">
        <v>219</v>
      </c>
      <c r="J94" s="147"/>
      <c r="K94" s="146" t="s">
        <v>220</v>
      </c>
      <c r="L94" s="147"/>
      <c r="M94" s="147" t="s">
        <v>219</v>
      </c>
      <c r="N94" s="99"/>
      <c r="R94" s="99"/>
    </row>
    <row r="95" spans="1:18" ht="15">
      <c r="A95" s="62" t="s">
        <v>263</v>
      </c>
      <c r="B95" s="62"/>
      <c r="C95" s="62"/>
      <c r="D95" s="62"/>
      <c r="E95" s="62"/>
      <c r="F95" s="132"/>
      <c r="G95" s="133">
        <v>54334</v>
      </c>
      <c r="H95" s="162"/>
      <c r="I95" s="150">
        <v>16.035864804561605</v>
      </c>
      <c r="J95" s="185"/>
      <c r="K95" s="151">
        <v>10222848331.89</v>
      </c>
      <c r="L95" s="163"/>
      <c r="M95" s="150">
        <v>19.465931398447463</v>
      </c>
      <c r="N95" s="99"/>
      <c r="R95" s="99"/>
    </row>
    <row r="96" spans="1:18" ht="15">
      <c r="A96" s="62" t="s">
        <v>264</v>
      </c>
      <c r="B96" s="62"/>
      <c r="C96" s="62"/>
      <c r="D96" s="62"/>
      <c r="E96" s="62"/>
      <c r="F96" s="132"/>
      <c r="G96" s="133">
        <v>284494</v>
      </c>
      <c r="H96" s="162"/>
      <c r="I96" s="150">
        <v>83.96413519543839</v>
      </c>
      <c r="J96" s="185"/>
      <c r="K96" s="151">
        <v>42293767095.54</v>
      </c>
      <c r="L96" s="163"/>
      <c r="M96" s="150">
        <v>80.53406860155255</v>
      </c>
      <c r="N96" s="99"/>
      <c r="R96" s="99"/>
    </row>
    <row r="97" spans="1:18" ht="13.5" thickBot="1">
      <c r="A97" s="93" t="s">
        <v>80</v>
      </c>
      <c r="B97" s="93"/>
      <c r="C97" s="93"/>
      <c r="D97" s="93"/>
      <c r="E97" s="93"/>
      <c r="F97" s="164"/>
      <c r="G97" s="165">
        <v>338828</v>
      </c>
      <c r="H97" s="166"/>
      <c r="I97" s="167">
        <v>100</v>
      </c>
      <c r="J97" s="186"/>
      <c r="K97" s="168">
        <v>52516615427.43</v>
      </c>
      <c r="L97" s="169"/>
      <c r="M97" s="167">
        <v>100.00000000000001</v>
      </c>
      <c r="N97" s="99"/>
      <c r="R97" s="99"/>
    </row>
    <row r="98" spans="1:18" ht="13.5" customHeight="1" thickTop="1">
      <c r="A98" s="3"/>
      <c r="B98" s="3"/>
      <c r="C98" s="3"/>
      <c r="D98" s="3"/>
      <c r="E98" s="3"/>
      <c r="F98" s="57"/>
      <c r="G98" s="3"/>
      <c r="H98" s="3"/>
      <c r="I98" s="3"/>
      <c r="J98" s="3"/>
      <c r="K98" s="103"/>
      <c r="L98" s="3"/>
      <c r="M98" s="104"/>
      <c r="N98" s="99"/>
      <c r="R98" s="99"/>
    </row>
    <row r="99" spans="1:18" ht="15">
      <c r="A99" s="106" t="s">
        <v>265</v>
      </c>
      <c r="B99" s="106"/>
      <c r="C99" s="106"/>
      <c r="D99" s="106"/>
      <c r="E99" s="106"/>
      <c r="F99" s="107"/>
      <c r="G99" s="108"/>
      <c r="H99" s="108"/>
      <c r="I99" s="108"/>
      <c r="J99" s="108"/>
      <c r="K99" s="109"/>
      <c r="L99" s="110"/>
      <c r="M99" s="111"/>
      <c r="N99" s="99"/>
      <c r="R99" s="99"/>
    </row>
    <row r="100" spans="1:18" ht="15">
      <c r="A100" s="3"/>
      <c r="B100" s="3"/>
      <c r="C100" s="3"/>
      <c r="D100" s="3"/>
      <c r="E100" s="3"/>
      <c r="F100" s="57"/>
      <c r="G100" s="3"/>
      <c r="H100" s="3"/>
      <c r="I100" s="3"/>
      <c r="J100" s="3"/>
      <c r="K100" s="103"/>
      <c r="L100" s="3"/>
      <c r="M100" s="104"/>
      <c r="N100" s="99"/>
      <c r="R100" s="99"/>
    </row>
    <row r="101" spans="1:18" ht="15">
      <c r="A101" s="145" t="s">
        <v>266</v>
      </c>
      <c r="B101" s="145"/>
      <c r="C101" s="145"/>
      <c r="D101" s="145"/>
      <c r="E101" s="145"/>
      <c r="F101" s="145"/>
      <c r="G101" s="146" t="s">
        <v>218</v>
      </c>
      <c r="H101" s="147"/>
      <c r="I101" s="145" t="s">
        <v>219</v>
      </c>
      <c r="J101" s="147"/>
      <c r="K101" s="146" t="s">
        <v>220</v>
      </c>
      <c r="L101" s="147"/>
      <c r="M101" s="147" t="s">
        <v>219</v>
      </c>
      <c r="N101" s="99"/>
      <c r="R101" s="99"/>
    </row>
    <row r="102" spans="1:18" ht="15">
      <c r="A102" s="62" t="s">
        <v>267</v>
      </c>
      <c r="B102" s="62"/>
      <c r="C102" s="62"/>
      <c r="D102" s="62"/>
      <c r="E102" s="62"/>
      <c r="F102" s="132"/>
      <c r="G102" s="133">
        <v>28866</v>
      </c>
      <c r="H102" s="162"/>
      <c r="I102" s="150">
        <v>8.519366758355272</v>
      </c>
      <c r="J102" s="63"/>
      <c r="K102" s="151">
        <v>4557208309.64</v>
      </c>
      <c r="L102" s="152"/>
      <c r="M102" s="150">
        <v>8.677650439863879</v>
      </c>
      <c r="N102" s="99"/>
      <c r="R102" s="99"/>
    </row>
    <row r="103" spans="1:18" ht="15">
      <c r="A103" s="62" t="s">
        <v>268</v>
      </c>
      <c r="B103" s="62"/>
      <c r="C103" s="62"/>
      <c r="D103" s="62"/>
      <c r="E103" s="62"/>
      <c r="F103" s="132"/>
      <c r="G103" s="133">
        <v>309962</v>
      </c>
      <c r="H103" s="162"/>
      <c r="I103" s="150">
        <v>91.48063324164472</v>
      </c>
      <c r="J103" s="63"/>
      <c r="K103" s="151">
        <v>47959407117.79</v>
      </c>
      <c r="L103" s="152"/>
      <c r="M103" s="150">
        <v>91.32234956013613</v>
      </c>
      <c r="N103" s="99"/>
      <c r="R103" s="99"/>
    </row>
    <row r="104" spans="1:18" ht="13.5" thickBot="1">
      <c r="A104" s="93" t="s">
        <v>80</v>
      </c>
      <c r="B104" s="93"/>
      <c r="C104" s="93"/>
      <c r="D104" s="93"/>
      <c r="E104" s="93"/>
      <c r="F104" s="164"/>
      <c r="G104" s="165">
        <v>338828</v>
      </c>
      <c r="H104" s="166"/>
      <c r="I104" s="167">
        <v>100</v>
      </c>
      <c r="J104" s="142"/>
      <c r="K104" s="168">
        <v>52516615427.43</v>
      </c>
      <c r="L104" s="157"/>
      <c r="M104" s="167">
        <v>100.00000000000001</v>
      </c>
      <c r="N104" s="99"/>
      <c r="R104" s="99"/>
    </row>
    <row r="105" spans="1:18" ht="13.5" customHeight="1" thickTop="1">
      <c r="A105" s="3"/>
      <c r="B105" s="3"/>
      <c r="C105" s="3"/>
      <c r="D105" s="3"/>
      <c r="E105" s="3"/>
      <c r="F105" s="57"/>
      <c r="G105" s="3"/>
      <c r="H105" s="3"/>
      <c r="I105" s="3"/>
      <c r="J105" s="3"/>
      <c r="K105" s="103"/>
      <c r="L105" s="3"/>
      <c r="M105" s="104"/>
      <c r="N105" s="99"/>
      <c r="R105" s="99"/>
    </row>
    <row r="106" spans="1:18" ht="15">
      <c r="A106" s="106" t="s">
        <v>269</v>
      </c>
      <c r="B106" s="106"/>
      <c r="C106" s="106"/>
      <c r="D106" s="106"/>
      <c r="E106" s="106"/>
      <c r="F106" s="107"/>
      <c r="G106" s="108"/>
      <c r="H106" s="108"/>
      <c r="I106" s="108"/>
      <c r="J106" s="108"/>
      <c r="K106" s="109"/>
      <c r="L106" s="110"/>
      <c r="M106" s="111"/>
      <c r="N106" s="99"/>
      <c r="R106" s="99"/>
    </row>
    <row r="107" spans="1:18" ht="15">
      <c r="A107" s="3"/>
      <c r="B107" s="3"/>
      <c r="C107" s="3"/>
      <c r="D107" s="3"/>
      <c r="E107" s="3"/>
      <c r="F107" s="57"/>
      <c r="G107" s="3"/>
      <c r="H107" s="3"/>
      <c r="I107" s="3"/>
      <c r="J107" s="3"/>
      <c r="K107" s="103"/>
      <c r="L107" s="3"/>
      <c r="M107" s="104"/>
      <c r="N107" s="99"/>
      <c r="R107" s="99"/>
    </row>
    <row r="108" spans="1:18" ht="15">
      <c r="A108" s="145" t="s">
        <v>270</v>
      </c>
      <c r="B108" s="145"/>
      <c r="C108" s="145"/>
      <c r="D108" s="145"/>
      <c r="E108" s="145"/>
      <c r="F108" s="145"/>
      <c r="G108" s="146" t="s">
        <v>218</v>
      </c>
      <c r="H108" s="147"/>
      <c r="I108" s="145" t="s">
        <v>219</v>
      </c>
      <c r="J108" s="147"/>
      <c r="K108" s="146" t="s">
        <v>220</v>
      </c>
      <c r="L108" s="147"/>
      <c r="M108" s="147" t="s">
        <v>219</v>
      </c>
      <c r="N108" s="99"/>
      <c r="R108" s="99"/>
    </row>
    <row r="109" spans="1:18" ht="15">
      <c r="A109" s="187" t="s">
        <v>271</v>
      </c>
      <c r="B109" s="187"/>
      <c r="C109" s="187"/>
      <c r="D109" s="187"/>
      <c r="E109" s="187"/>
      <c r="F109" s="188"/>
      <c r="G109" s="189">
        <v>945</v>
      </c>
      <c r="H109" s="190"/>
      <c r="I109" s="191">
        <v>0.27890257003553426</v>
      </c>
      <c r="J109" s="192"/>
      <c r="K109" s="193">
        <v>184022715.26</v>
      </c>
      <c r="L109" s="194"/>
      <c r="M109" s="191">
        <v>0.35040855881943017</v>
      </c>
      <c r="N109" s="99"/>
      <c r="R109" s="99"/>
    </row>
    <row r="110" spans="1:18" ht="15">
      <c r="A110" s="187" t="s">
        <v>272</v>
      </c>
      <c r="B110" s="187"/>
      <c r="C110" s="187"/>
      <c r="D110" s="187"/>
      <c r="E110" s="187"/>
      <c r="F110" s="188"/>
      <c r="G110" s="189">
        <v>66045</v>
      </c>
      <c r="H110" s="190"/>
      <c r="I110" s="191">
        <v>19.492190728039006</v>
      </c>
      <c r="J110" s="192"/>
      <c r="K110" s="193">
        <v>10931988980.44</v>
      </c>
      <c r="L110" s="194"/>
      <c r="M110" s="191">
        <v>20.816248136832716</v>
      </c>
      <c r="N110" s="99"/>
      <c r="R110" s="99"/>
    </row>
    <row r="111" spans="1:18" ht="15">
      <c r="A111" s="187" t="s">
        <v>273</v>
      </c>
      <c r="B111" s="187"/>
      <c r="C111" s="187"/>
      <c r="D111" s="187"/>
      <c r="E111" s="187"/>
      <c r="F111" s="188"/>
      <c r="G111" s="189">
        <v>221744</v>
      </c>
      <c r="H111" s="190"/>
      <c r="I111" s="191">
        <v>65.44441427508943</v>
      </c>
      <c r="J111" s="192"/>
      <c r="K111" s="193">
        <v>35596579326.39</v>
      </c>
      <c r="L111" s="194"/>
      <c r="M111" s="191">
        <v>67.78155644013098</v>
      </c>
      <c r="N111" s="99"/>
      <c r="R111" s="99"/>
    </row>
    <row r="112" spans="1:18" ht="15">
      <c r="A112" s="187" t="s">
        <v>274</v>
      </c>
      <c r="B112" s="187"/>
      <c r="C112" s="187"/>
      <c r="D112" s="187"/>
      <c r="E112" s="187"/>
      <c r="F112" s="188"/>
      <c r="G112" s="189">
        <v>31682</v>
      </c>
      <c r="H112" s="190"/>
      <c r="I112" s="191">
        <v>9.35046690356169</v>
      </c>
      <c r="J112" s="192"/>
      <c r="K112" s="193">
        <v>3755452675.57</v>
      </c>
      <c r="L112" s="194"/>
      <c r="M112" s="191">
        <v>7.150980018427627</v>
      </c>
      <c r="N112" s="99"/>
      <c r="R112" s="99"/>
    </row>
    <row r="113" spans="1:18" ht="15">
      <c r="A113" s="187" t="s">
        <v>275</v>
      </c>
      <c r="B113" s="187"/>
      <c r="C113" s="187"/>
      <c r="D113" s="187"/>
      <c r="E113" s="187"/>
      <c r="F113" s="188"/>
      <c r="G113" s="189">
        <v>10591</v>
      </c>
      <c r="H113" s="190"/>
      <c r="I113" s="191">
        <v>3.1257747293612095</v>
      </c>
      <c r="J113" s="192"/>
      <c r="K113" s="193">
        <v>1185587521.09</v>
      </c>
      <c r="L113" s="194"/>
      <c r="M113" s="191">
        <v>2.2575474665314297</v>
      </c>
      <c r="N113" s="99"/>
      <c r="R113" s="99"/>
    </row>
    <row r="114" spans="1:18" ht="15">
      <c r="A114" s="187" t="s">
        <v>276</v>
      </c>
      <c r="B114" s="187"/>
      <c r="C114" s="187"/>
      <c r="D114" s="187"/>
      <c r="E114" s="187"/>
      <c r="F114" s="188"/>
      <c r="G114" s="189">
        <v>3712</v>
      </c>
      <c r="H114" s="190"/>
      <c r="I114" s="191">
        <v>1.0955411004993685</v>
      </c>
      <c r="J114" s="192"/>
      <c r="K114" s="193">
        <v>418071183.65</v>
      </c>
      <c r="L114" s="194"/>
      <c r="M114" s="191">
        <v>0.7960741191094292</v>
      </c>
      <c r="N114" s="99"/>
      <c r="R114" s="99"/>
    </row>
    <row r="115" spans="1:18" ht="15">
      <c r="A115" s="187" t="s">
        <v>277</v>
      </c>
      <c r="B115" s="187"/>
      <c r="C115" s="187"/>
      <c r="D115" s="187"/>
      <c r="E115" s="187"/>
      <c r="F115" s="188"/>
      <c r="G115" s="189">
        <v>2313</v>
      </c>
      <c r="H115" s="190"/>
      <c r="I115" s="191">
        <v>0.682647242848879</v>
      </c>
      <c r="J115" s="192"/>
      <c r="K115" s="193">
        <v>267312142.58</v>
      </c>
      <c r="L115" s="194"/>
      <c r="M115" s="191">
        <v>0.5090048937928698</v>
      </c>
      <c r="N115" s="99"/>
      <c r="R115" s="99"/>
    </row>
    <row r="116" spans="1:18" ht="15">
      <c r="A116" s="187" t="s">
        <v>278</v>
      </c>
      <c r="B116" s="187"/>
      <c r="C116" s="187"/>
      <c r="D116" s="187"/>
      <c r="E116" s="187"/>
      <c r="F116" s="188"/>
      <c r="G116" s="189">
        <v>195</v>
      </c>
      <c r="H116" s="190"/>
      <c r="I116" s="191">
        <v>0.05755132397558643</v>
      </c>
      <c r="J116" s="192"/>
      <c r="K116" s="193">
        <v>18886411.96</v>
      </c>
      <c r="L116" s="194"/>
      <c r="M116" s="191">
        <v>0.035962736376448624</v>
      </c>
      <c r="N116" s="99"/>
      <c r="R116" s="99"/>
    </row>
    <row r="117" spans="1:18" ht="15">
      <c r="A117" s="187" t="s">
        <v>279</v>
      </c>
      <c r="B117" s="187"/>
      <c r="C117" s="187"/>
      <c r="D117" s="187"/>
      <c r="E117" s="187"/>
      <c r="F117" s="188"/>
      <c r="G117" s="189">
        <v>60</v>
      </c>
      <c r="H117" s="190"/>
      <c r="I117" s="191">
        <v>0.017708099684795826</v>
      </c>
      <c r="J117" s="192"/>
      <c r="K117" s="193">
        <v>5556144.82</v>
      </c>
      <c r="L117" s="194"/>
      <c r="M117" s="191">
        <v>0.01057978465439714</v>
      </c>
      <c r="N117" s="99"/>
      <c r="R117" s="99"/>
    </row>
    <row r="118" spans="1:18" ht="15">
      <c r="A118" s="187" t="s">
        <v>280</v>
      </c>
      <c r="B118" s="187"/>
      <c r="C118" s="187"/>
      <c r="D118" s="187"/>
      <c r="E118" s="187"/>
      <c r="F118" s="188"/>
      <c r="G118" s="189">
        <v>30</v>
      </c>
      <c r="H118" s="190"/>
      <c r="I118" s="191">
        <v>0.008854049842397913</v>
      </c>
      <c r="J118" s="192"/>
      <c r="K118" s="193">
        <v>3254544.13</v>
      </c>
      <c r="L118" s="194"/>
      <c r="M118" s="191">
        <v>0.006197170368865995</v>
      </c>
      <c r="N118" s="99"/>
      <c r="R118" s="99"/>
    </row>
    <row r="119" spans="1:18" ht="15">
      <c r="A119" s="187" t="s">
        <v>281</v>
      </c>
      <c r="B119" s="187"/>
      <c r="C119" s="187"/>
      <c r="D119" s="187"/>
      <c r="E119" s="187"/>
      <c r="F119" s="188"/>
      <c r="G119" s="189">
        <v>15</v>
      </c>
      <c r="H119" s="190"/>
      <c r="I119" s="191">
        <v>0.004427024921198956</v>
      </c>
      <c r="J119" s="192"/>
      <c r="K119" s="193">
        <v>1638725.82</v>
      </c>
      <c r="L119" s="194"/>
      <c r="M119" s="191">
        <v>0.0031203949581718013</v>
      </c>
      <c r="N119" s="99"/>
      <c r="R119" s="99"/>
    </row>
    <row r="120" spans="1:18" ht="15">
      <c r="A120" s="187" t="s">
        <v>282</v>
      </c>
      <c r="B120" s="187"/>
      <c r="C120" s="187"/>
      <c r="D120" s="187"/>
      <c r="E120" s="187"/>
      <c r="F120" s="188"/>
      <c r="G120" s="189">
        <v>1496</v>
      </c>
      <c r="H120" s="190"/>
      <c r="I120" s="191">
        <v>0.4415219521409093</v>
      </c>
      <c r="J120" s="192"/>
      <c r="K120" s="193">
        <v>148265055.72</v>
      </c>
      <c r="L120" s="194"/>
      <c r="M120" s="191">
        <v>0.28232027999763204</v>
      </c>
      <c r="N120" s="99"/>
      <c r="R120" s="99"/>
    </row>
    <row r="121" spans="1:18" ht="13.5" thickBot="1">
      <c r="A121" s="195" t="s">
        <v>80</v>
      </c>
      <c r="B121" s="195"/>
      <c r="C121" s="195"/>
      <c r="D121" s="195"/>
      <c r="E121" s="195"/>
      <c r="F121" s="196"/>
      <c r="G121" s="197">
        <v>338828</v>
      </c>
      <c r="H121" s="198"/>
      <c r="I121" s="199">
        <v>100</v>
      </c>
      <c r="J121" s="200"/>
      <c r="K121" s="201">
        <v>52516615427.43</v>
      </c>
      <c r="L121" s="161"/>
      <c r="M121" s="202">
        <v>100.00000000000001</v>
      </c>
      <c r="N121" s="99"/>
      <c r="R121" s="99"/>
    </row>
    <row r="122" spans="1:18" ht="13.5" customHeight="1" thickTop="1">
      <c r="A122" s="3"/>
      <c r="B122" s="3"/>
      <c r="C122" s="3"/>
      <c r="D122" s="3"/>
      <c r="E122" s="3"/>
      <c r="F122" s="57"/>
      <c r="G122" s="3"/>
      <c r="H122" s="3"/>
      <c r="I122" s="3"/>
      <c r="J122" s="3"/>
      <c r="K122" s="103"/>
      <c r="L122" s="3"/>
      <c r="M122" s="104"/>
      <c r="N122" s="99"/>
      <c r="R122" s="99"/>
    </row>
    <row r="123" spans="1:18" ht="15">
      <c r="A123" s="106" t="s">
        <v>283</v>
      </c>
      <c r="B123" s="106"/>
      <c r="C123" s="106"/>
      <c r="D123" s="106"/>
      <c r="E123" s="106"/>
      <c r="F123" s="107"/>
      <c r="G123" s="108"/>
      <c r="H123" s="108"/>
      <c r="I123" s="108"/>
      <c r="J123" s="108"/>
      <c r="K123" s="109"/>
      <c r="L123" s="110"/>
      <c r="M123" s="111"/>
      <c r="N123" s="99"/>
      <c r="R123" s="99"/>
    </row>
    <row r="124" spans="1:18" ht="15">
      <c r="A124" s="3"/>
      <c r="B124" s="3"/>
      <c r="C124" s="3"/>
      <c r="D124" s="3"/>
      <c r="E124" s="3"/>
      <c r="F124" s="57"/>
      <c r="G124" s="3"/>
      <c r="H124" s="3"/>
      <c r="I124" s="3"/>
      <c r="J124" s="3"/>
      <c r="K124" s="103"/>
      <c r="L124" s="3"/>
      <c r="M124" s="104"/>
      <c r="N124" s="99"/>
      <c r="R124" s="99"/>
    </row>
    <row r="125" spans="1:18" ht="15">
      <c r="A125" s="145" t="s">
        <v>284</v>
      </c>
      <c r="B125" s="145"/>
      <c r="C125" s="145"/>
      <c r="D125" s="145"/>
      <c r="E125" s="145"/>
      <c r="F125" s="145"/>
      <c r="G125" s="146" t="s">
        <v>218</v>
      </c>
      <c r="H125" s="147"/>
      <c r="I125" s="145" t="s">
        <v>219</v>
      </c>
      <c r="J125" s="147"/>
      <c r="K125" s="146" t="s">
        <v>220</v>
      </c>
      <c r="L125" s="147"/>
      <c r="M125" s="147" t="s">
        <v>219</v>
      </c>
      <c r="N125" s="99"/>
      <c r="R125" s="99"/>
    </row>
    <row r="126" spans="1:18" ht="15">
      <c r="A126" s="203" t="s">
        <v>285</v>
      </c>
      <c r="B126" s="203"/>
      <c r="C126" s="203"/>
      <c r="D126" s="203"/>
      <c r="E126" s="203"/>
      <c r="F126" s="204"/>
      <c r="G126" s="189">
        <v>85942</v>
      </c>
      <c r="H126" s="162"/>
      <c r="I126" s="150">
        <v>25.36449171851205</v>
      </c>
      <c r="J126" s="205"/>
      <c r="K126" s="193">
        <v>12900017387.92</v>
      </c>
      <c r="L126" s="163"/>
      <c r="M126" s="150">
        <v>24.563687668992813</v>
      </c>
      <c r="N126" s="99"/>
      <c r="R126" s="99"/>
    </row>
    <row r="127" spans="1:18" ht="15">
      <c r="A127" s="203" t="s">
        <v>286</v>
      </c>
      <c r="B127" s="203"/>
      <c r="C127" s="203"/>
      <c r="D127" s="203"/>
      <c r="E127" s="203"/>
      <c r="F127" s="204"/>
      <c r="G127" s="189">
        <v>81627</v>
      </c>
      <c r="H127" s="162"/>
      <c r="I127" s="150">
        <v>24.09098421618048</v>
      </c>
      <c r="J127" s="205"/>
      <c r="K127" s="193">
        <v>12271821949.98</v>
      </c>
      <c r="L127" s="163"/>
      <c r="M127" s="150">
        <v>23.36750350360601</v>
      </c>
      <c r="N127" s="99"/>
      <c r="R127" s="99"/>
    </row>
    <row r="128" spans="1:18" ht="15">
      <c r="A128" s="203" t="s">
        <v>287</v>
      </c>
      <c r="B128" s="203"/>
      <c r="C128" s="203"/>
      <c r="D128" s="203"/>
      <c r="E128" s="203"/>
      <c r="F128" s="204"/>
      <c r="G128" s="189">
        <v>86679</v>
      </c>
      <c r="H128" s="162"/>
      <c r="I128" s="150">
        <v>25.58200620964029</v>
      </c>
      <c r="J128" s="205"/>
      <c r="K128" s="193">
        <v>13595197426.56</v>
      </c>
      <c r="L128" s="163"/>
      <c r="M128" s="150">
        <v>25.887421182628383</v>
      </c>
      <c r="N128" s="99"/>
      <c r="R128" s="99"/>
    </row>
    <row r="129" spans="1:18" ht="15">
      <c r="A129" s="203" t="s">
        <v>288</v>
      </c>
      <c r="B129" s="203"/>
      <c r="C129" s="203"/>
      <c r="D129" s="203"/>
      <c r="E129" s="203"/>
      <c r="F129" s="204"/>
      <c r="G129" s="189">
        <v>56156</v>
      </c>
      <c r="H129" s="162"/>
      <c r="I129" s="150">
        <v>16.57360076498991</v>
      </c>
      <c r="J129" s="205"/>
      <c r="K129" s="193">
        <v>9162693827.96</v>
      </c>
      <c r="L129" s="163"/>
      <c r="M129" s="150">
        <v>17.447228374078012</v>
      </c>
      <c r="N129" s="99"/>
      <c r="R129" s="99"/>
    </row>
    <row r="130" spans="1:18" ht="15">
      <c r="A130" s="203" t="s">
        <v>289</v>
      </c>
      <c r="B130" s="203"/>
      <c r="C130" s="203"/>
      <c r="D130" s="203"/>
      <c r="E130" s="203"/>
      <c r="F130" s="204"/>
      <c r="G130" s="189">
        <v>26254</v>
      </c>
      <c r="H130" s="162"/>
      <c r="I130" s="150">
        <v>7.7484741520771605</v>
      </c>
      <c r="J130" s="205"/>
      <c r="K130" s="193">
        <v>4258303908.69</v>
      </c>
      <c r="L130" s="163"/>
      <c r="M130" s="150">
        <v>8.108488854492785</v>
      </c>
      <c r="N130" s="99"/>
      <c r="R130" s="99"/>
    </row>
    <row r="131" spans="1:18" ht="15">
      <c r="A131" s="203" t="s">
        <v>290</v>
      </c>
      <c r="B131" s="203"/>
      <c r="C131" s="203"/>
      <c r="D131" s="203"/>
      <c r="E131" s="203"/>
      <c r="F131" s="204"/>
      <c r="G131" s="189">
        <v>1668</v>
      </c>
      <c r="H131" s="162"/>
      <c r="I131" s="150">
        <v>0.4922851712373239</v>
      </c>
      <c r="J131" s="205"/>
      <c r="K131" s="193">
        <v>253448788.35</v>
      </c>
      <c r="L131" s="163"/>
      <c r="M131" s="150">
        <v>0.4826068593476436</v>
      </c>
      <c r="N131" s="99"/>
      <c r="R131" s="99"/>
    </row>
    <row r="132" spans="1:18" ht="15">
      <c r="A132" s="203" t="s">
        <v>291</v>
      </c>
      <c r="B132" s="203"/>
      <c r="C132" s="203"/>
      <c r="D132" s="203"/>
      <c r="E132" s="203"/>
      <c r="F132" s="204"/>
      <c r="G132" s="189">
        <v>221</v>
      </c>
      <c r="H132" s="162"/>
      <c r="I132" s="150">
        <v>0.06522483383899796</v>
      </c>
      <c r="J132" s="205"/>
      <c r="K132" s="193">
        <v>31035838.22</v>
      </c>
      <c r="L132" s="163"/>
      <c r="M132" s="150">
        <v>0.05909717899259297</v>
      </c>
      <c r="N132" s="99"/>
      <c r="R132" s="99"/>
    </row>
    <row r="133" spans="1:18" ht="15">
      <c r="A133" s="203" t="s">
        <v>292</v>
      </c>
      <c r="B133" s="203"/>
      <c r="C133" s="203"/>
      <c r="D133" s="203"/>
      <c r="E133" s="203"/>
      <c r="F133" s="204"/>
      <c r="G133" s="189">
        <v>278</v>
      </c>
      <c r="H133" s="162"/>
      <c r="I133" s="150">
        <v>0.082047528539554</v>
      </c>
      <c r="J133" s="205"/>
      <c r="K133" s="193">
        <v>43598863.18</v>
      </c>
      <c r="L133" s="163"/>
      <c r="M133" s="150">
        <v>0.08301917940665277</v>
      </c>
      <c r="N133" s="99"/>
      <c r="R133" s="99"/>
    </row>
    <row r="134" spans="1:18" ht="15">
      <c r="A134" s="203" t="s">
        <v>293</v>
      </c>
      <c r="B134" s="203"/>
      <c r="C134" s="203"/>
      <c r="D134" s="203"/>
      <c r="E134" s="203"/>
      <c r="F134" s="204"/>
      <c r="G134" s="189">
        <v>3</v>
      </c>
      <c r="H134" s="162"/>
      <c r="I134" s="150">
        <v>0.0008854049842397912</v>
      </c>
      <c r="J134" s="205"/>
      <c r="K134" s="193">
        <v>497436.57</v>
      </c>
      <c r="L134" s="163"/>
      <c r="M134" s="150">
        <v>0.0009471984551010944</v>
      </c>
      <c r="N134" s="99"/>
      <c r="R134" s="99"/>
    </row>
    <row r="135" spans="1:18" ht="13.5" thickBot="1">
      <c r="A135" s="206" t="s">
        <v>80</v>
      </c>
      <c r="B135" s="206"/>
      <c r="C135" s="206"/>
      <c r="D135" s="206"/>
      <c r="E135" s="206"/>
      <c r="F135" s="207"/>
      <c r="G135" s="197">
        <v>338828</v>
      </c>
      <c r="H135" s="166"/>
      <c r="I135" s="167">
        <v>100</v>
      </c>
      <c r="J135" s="208"/>
      <c r="K135" s="201">
        <v>52516615427.43</v>
      </c>
      <c r="L135" s="169"/>
      <c r="M135" s="167">
        <v>99.99999999999997</v>
      </c>
      <c r="N135" s="99"/>
      <c r="R135" s="99"/>
    </row>
    <row r="136" spans="1:18" ht="13.5" customHeight="1" thickTop="1">
      <c r="A136" s="206"/>
      <c r="B136" s="206"/>
      <c r="C136" s="206"/>
      <c r="D136" s="206"/>
      <c r="E136" s="206"/>
      <c r="F136" s="207"/>
      <c r="G136" s="198"/>
      <c r="H136" s="166"/>
      <c r="I136" s="209"/>
      <c r="J136" s="208"/>
      <c r="K136" s="160"/>
      <c r="L136" s="169"/>
      <c r="M136" s="209"/>
      <c r="N136" s="99"/>
      <c r="R136" s="99"/>
    </row>
    <row r="137" spans="1:18" ht="15">
      <c r="A137" s="106" t="s">
        <v>294</v>
      </c>
      <c r="B137" s="106"/>
      <c r="C137" s="106"/>
      <c r="D137" s="106"/>
      <c r="E137" s="106"/>
      <c r="F137" s="107"/>
      <c r="G137" s="108"/>
      <c r="H137" s="108"/>
      <c r="I137" s="108"/>
      <c r="J137" s="108"/>
      <c r="K137" s="109"/>
      <c r="L137" s="110"/>
      <c r="M137" s="111"/>
      <c r="N137" s="99"/>
      <c r="R137" s="99"/>
    </row>
    <row r="138" spans="1:18" ht="15">
      <c r="A138" s="206"/>
      <c r="B138" s="206"/>
      <c r="C138" s="206"/>
      <c r="D138" s="206"/>
      <c r="E138" s="206"/>
      <c r="F138" s="207"/>
      <c r="G138" s="198"/>
      <c r="H138" s="166"/>
      <c r="I138" s="209"/>
      <c r="J138" s="208"/>
      <c r="K138" s="160"/>
      <c r="L138" s="169"/>
      <c r="M138" s="209"/>
      <c r="N138" s="99"/>
      <c r="R138" s="99"/>
    </row>
    <row r="139" spans="1:18" ht="15">
      <c r="A139" s="145" t="s">
        <v>295</v>
      </c>
      <c r="B139" s="145"/>
      <c r="C139" s="145"/>
      <c r="D139" s="145"/>
      <c r="E139" s="145"/>
      <c r="F139" s="145"/>
      <c r="G139" s="146" t="s">
        <v>218</v>
      </c>
      <c r="H139" s="147"/>
      <c r="I139" s="145" t="s">
        <v>219</v>
      </c>
      <c r="J139" s="147"/>
      <c r="K139" s="146" t="s">
        <v>220</v>
      </c>
      <c r="L139" s="147"/>
      <c r="M139" s="147" t="s">
        <v>219</v>
      </c>
      <c r="N139" s="99"/>
      <c r="R139" s="99"/>
    </row>
    <row r="140" spans="1:18" ht="15">
      <c r="A140" s="210" t="s">
        <v>285</v>
      </c>
      <c r="B140" s="206"/>
      <c r="C140" s="206"/>
      <c r="D140" s="206"/>
      <c r="E140" s="206"/>
      <c r="F140" s="207"/>
      <c r="G140" s="211">
        <v>57818</v>
      </c>
      <c r="H140" s="212"/>
      <c r="I140" s="213">
        <v>17.06411512625875</v>
      </c>
      <c r="J140" s="214"/>
      <c r="K140" s="215">
        <v>8961868216.39</v>
      </c>
      <c r="L140" s="216"/>
      <c r="M140" s="213">
        <v>17.0648244245175</v>
      </c>
      <c r="N140" s="99"/>
      <c r="R140" s="99"/>
    </row>
    <row r="141" spans="1:18" ht="15">
      <c r="A141" s="210" t="s">
        <v>286</v>
      </c>
      <c r="B141" s="206"/>
      <c r="C141" s="206"/>
      <c r="D141" s="206"/>
      <c r="E141" s="206"/>
      <c r="F141" s="207"/>
      <c r="G141" s="211">
        <v>91555</v>
      </c>
      <c r="H141" s="212"/>
      <c r="I141" s="213">
        <v>27.021084444024694</v>
      </c>
      <c r="J141" s="214"/>
      <c r="K141" s="215">
        <v>14557136476.1</v>
      </c>
      <c r="L141" s="216"/>
      <c r="M141" s="213">
        <v>27.71910633924183</v>
      </c>
      <c r="N141" s="99"/>
      <c r="R141" s="99"/>
    </row>
    <row r="142" spans="1:18" ht="15">
      <c r="A142" s="210" t="s">
        <v>287</v>
      </c>
      <c r="B142" s="206"/>
      <c r="C142" s="206"/>
      <c r="D142" s="206"/>
      <c r="E142" s="206"/>
      <c r="F142" s="207"/>
      <c r="G142" s="211">
        <v>82812</v>
      </c>
      <c r="H142" s="212"/>
      <c r="I142" s="213">
        <v>24.4407191849552</v>
      </c>
      <c r="J142" s="214"/>
      <c r="K142" s="215">
        <v>12918249711.56</v>
      </c>
      <c r="L142" s="216"/>
      <c r="M142" s="213">
        <v>24.598404917032518</v>
      </c>
      <c r="N142" s="99"/>
      <c r="R142" s="99"/>
    </row>
    <row r="143" spans="1:18" ht="15">
      <c r="A143" s="210" t="s">
        <v>296</v>
      </c>
      <c r="B143" s="206"/>
      <c r="C143" s="206"/>
      <c r="D143" s="206"/>
      <c r="E143" s="206"/>
      <c r="F143" s="207"/>
      <c r="G143" s="211">
        <v>102101</v>
      </c>
      <c r="H143" s="212"/>
      <c r="I143" s="213">
        <v>30.13357809862231</v>
      </c>
      <c r="J143" s="214"/>
      <c r="K143" s="215">
        <v>15608239950.46</v>
      </c>
      <c r="L143" s="216"/>
      <c r="M143" s="213">
        <v>29.72057476176891</v>
      </c>
      <c r="N143" s="99"/>
      <c r="R143" s="99"/>
    </row>
    <row r="144" spans="1:18" ht="15">
      <c r="A144" s="210" t="s">
        <v>297</v>
      </c>
      <c r="B144" s="206"/>
      <c r="C144" s="206"/>
      <c r="D144" s="206"/>
      <c r="E144" s="206"/>
      <c r="F144" s="207"/>
      <c r="G144" s="211">
        <v>4542</v>
      </c>
      <c r="H144" s="212"/>
      <c r="I144" s="213">
        <v>1.340503146139044</v>
      </c>
      <c r="J144" s="214"/>
      <c r="K144" s="215">
        <v>471121072.92</v>
      </c>
      <c r="L144" s="216"/>
      <c r="M144" s="213">
        <v>0.8970895574392411</v>
      </c>
      <c r="N144" s="99"/>
      <c r="R144" s="99"/>
    </row>
    <row r="145" spans="1:18" ht="13.5" thickBot="1">
      <c r="A145" s="206" t="s">
        <v>80</v>
      </c>
      <c r="B145" s="206"/>
      <c r="C145" s="206"/>
      <c r="D145" s="206"/>
      <c r="E145" s="206"/>
      <c r="F145" s="207"/>
      <c r="G145" s="197">
        <v>338828</v>
      </c>
      <c r="H145" s="166"/>
      <c r="I145" s="167">
        <v>100</v>
      </c>
      <c r="J145" s="208"/>
      <c r="K145" s="201">
        <v>52516615427.43</v>
      </c>
      <c r="L145" s="169"/>
      <c r="M145" s="167">
        <v>100</v>
      </c>
      <c r="N145" s="99"/>
      <c r="R145" s="99"/>
    </row>
    <row r="146" spans="1:18" ht="13.5" thickTop="1">
      <c r="A146" s="206"/>
      <c r="B146" s="206"/>
      <c r="C146" s="206"/>
      <c r="D146" s="206"/>
      <c r="E146" s="206"/>
      <c r="F146" s="207"/>
      <c r="G146" s="198"/>
      <c r="H146" s="166"/>
      <c r="I146" s="209"/>
      <c r="J146" s="208"/>
      <c r="K146" s="160"/>
      <c r="L146" s="169"/>
      <c r="M146" s="209"/>
      <c r="N146" s="99"/>
      <c r="R146" s="99"/>
    </row>
    <row r="147" spans="1:18" ht="15">
      <c r="A147" s="206"/>
      <c r="B147" s="206"/>
      <c r="C147" s="206"/>
      <c r="D147" s="206"/>
      <c r="E147" s="206"/>
      <c r="F147" s="207"/>
      <c r="G147" s="198"/>
      <c r="H147" s="166"/>
      <c r="I147" s="209"/>
      <c r="J147" s="208"/>
      <c r="K147" s="160"/>
      <c r="L147" s="169"/>
      <c r="M147" s="209"/>
      <c r="N147" s="99"/>
      <c r="R147" s="99"/>
    </row>
    <row r="148" spans="1:18" ht="15">
      <c r="A148" s="206"/>
      <c r="B148" s="206"/>
      <c r="C148" s="206"/>
      <c r="D148" s="206"/>
      <c r="E148" s="206"/>
      <c r="F148" s="207"/>
      <c r="G148" s="198"/>
      <c r="H148" s="166"/>
      <c r="I148" s="209"/>
      <c r="J148" s="208"/>
      <c r="K148" s="160"/>
      <c r="L148" s="169"/>
      <c r="M148" s="209"/>
      <c r="N148" s="99"/>
      <c r="R148" s="99"/>
    </row>
    <row r="149" spans="1:18" ht="15">
      <c r="A149" s="206"/>
      <c r="B149" s="206"/>
      <c r="C149" s="206"/>
      <c r="D149" s="206"/>
      <c r="E149" s="206"/>
      <c r="F149" s="207"/>
      <c r="G149" s="198"/>
      <c r="H149" s="166"/>
      <c r="I149" s="209"/>
      <c r="J149" s="208"/>
      <c r="K149" s="160"/>
      <c r="L149" s="169"/>
      <c r="M149" s="209"/>
      <c r="N149" s="99"/>
      <c r="R149" s="99"/>
    </row>
    <row r="150" spans="1:18" ht="15">
      <c r="A150" s="206"/>
      <c r="B150" s="206"/>
      <c r="C150" s="206"/>
      <c r="D150" s="206"/>
      <c r="E150" s="206"/>
      <c r="F150" s="207"/>
      <c r="G150" s="198"/>
      <c r="H150" s="166"/>
      <c r="I150" s="209"/>
      <c r="J150" s="208"/>
      <c r="K150" s="160"/>
      <c r="L150" s="169"/>
      <c r="M150" s="209"/>
      <c r="N150" s="99"/>
      <c r="R150" s="99"/>
    </row>
    <row r="151" spans="1:18" ht="15">
      <c r="A151" s="3"/>
      <c r="B151" s="3"/>
      <c r="C151" s="3"/>
      <c r="D151" s="3"/>
      <c r="E151" s="3"/>
      <c r="F151" s="57"/>
      <c r="G151" s="3"/>
      <c r="H151" s="3"/>
      <c r="I151" s="3"/>
      <c r="J151" s="3"/>
      <c r="K151" s="103"/>
      <c r="L151" s="3"/>
      <c r="M151" s="104"/>
      <c r="N151" s="99"/>
      <c r="R151" s="99"/>
    </row>
    <row r="152" spans="1:18" ht="15">
      <c r="A152" s="3"/>
      <c r="B152" s="3"/>
      <c r="C152" s="3"/>
      <c r="D152" s="3"/>
      <c r="E152" s="3"/>
      <c r="F152" s="57"/>
      <c r="G152" s="3"/>
      <c r="H152" s="3"/>
      <c r="I152" s="3"/>
      <c r="J152" s="3"/>
      <c r="K152" s="103"/>
      <c r="L152" s="3"/>
      <c r="M152" s="104"/>
      <c r="N152" s="99"/>
      <c r="R152" s="99"/>
    </row>
    <row r="153" spans="1:18" ht="15">
      <c r="A153" s="3"/>
      <c r="B153" s="3"/>
      <c r="C153" s="3"/>
      <c r="D153" s="3"/>
      <c r="E153" s="3"/>
      <c r="F153" s="57"/>
      <c r="G153" s="3"/>
      <c r="H153" s="3"/>
      <c r="I153" s="3"/>
      <c r="J153" s="3"/>
      <c r="K153" s="103"/>
      <c r="L153" s="3"/>
      <c r="M153" s="104"/>
      <c r="N153" s="99"/>
      <c r="R153" s="99"/>
    </row>
    <row r="154" spans="1:18" ht="15">
      <c r="A154" s="3"/>
      <c r="B154" s="3"/>
      <c r="C154" s="3"/>
      <c r="D154" s="3"/>
      <c r="E154" s="3"/>
      <c r="F154" s="57"/>
      <c r="G154" s="3"/>
      <c r="H154" s="3"/>
      <c r="I154" s="3"/>
      <c r="J154" s="3"/>
      <c r="K154" s="103"/>
      <c r="L154" s="3"/>
      <c r="M154" s="104"/>
      <c r="N154" s="99"/>
      <c r="R154" s="99"/>
    </row>
    <row r="155" spans="1:18" ht="15">
      <c r="A155" s="3"/>
      <c r="B155" s="3"/>
      <c r="C155" s="3"/>
      <c r="D155" s="3"/>
      <c r="E155" s="3"/>
      <c r="F155" s="57"/>
      <c r="G155" s="3"/>
      <c r="H155" s="3"/>
      <c r="I155" s="3"/>
      <c r="J155" s="3"/>
      <c r="K155" s="103"/>
      <c r="L155" s="3"/>
      <c r="M155" s="104"/>
      <c r="N155" s="99"/>
      <c r="R155" s="99"/>
    </row>
    <row r="156" spans="1:18" ht="15">
      <c r="A156" s="3"/>
      <c r="B156" s="3"/>
      <c r="C156" s="3"/>
      <c r="D156" s="3"/>
      <c r="E156" s="3"/>
      <c r="F156" s="57"/>
      <c r="G156" s="3"/>
      <c r="H156" s="3"/>
      <c r="I156" s="3"/>
      <c r="J156" s="3"/>
      <c r="K156" s="103"/>
      <c r="L156" s="3"/>
      <c r="M156" s="104"/>
      <c r="N156" s="99"/>
      <c r="R156" s="99"/>
    </row>
    <row r="157" spans="1:18" ht="12.75" customHeight="1">
      <c r="A157" s="3"/>
      <c r="B157" s="3"/>
      <c r="C157" s="3"/>
      <c r="D157" s="3"/>
      <c r="E157" s="3"/>
      <c r="F157" s="57"/>
      <c r="G157" s="3"/>
      <c r="H157" s="3"/>
      <c r="I157" s="3"/>
      <c r="J157" s="3"/>
      <c r="K157" s="103"/>
      <c r="L157" s="3"/>
      <c r="M157" s="104"/>
      <c r="N157" s="99"/>
      <c r="R157" s="99"/>
    </row>
    <row r="158" spans="1:18" ht="15">
      <c r="A158" s="175" t="s">
        <v>90</v>
      </c>
      <c r="B158" s="176"/>
      <c r="C158" s="176"/>
      <c r="D158" s="176"/>
      <c r="E158" s="177" t="s">
        <v>1596</v>
      </c>
      <c r="F158" s="178"/>
      <c r="G158" s="179"/>
      <c r="H158" s="180"/>
      <c r="I158" s="180"/>
      <c r="J158" s="181"/>
      <c r="K158" s="182"/>
      <c r="L158" s="183"/>
      <c r="M158" s="184" t="s">
        <v>298</v>
      </c>
      <c r="N158" s="99"/>
      <c r="R158" s="99"/>
    </row>
    <row r="159" spans="1:18" ht="23.25">
      <c r="A159" s="96" t="s">
        <v>0</v>
      </c>
      <c r="B159" s="1"/>
      <c r="C159" s="1"/>
      <c r="D159" s="1"/>
      <c r="E159" s="1"/>
      <c r="F159" s="97"/>
      <c r="G159" s="2"/>
      <c r="H159" s="2"/>
      <c r="I159" s="2"/>
      <c r="J159" s="3"/>
      <c r="K159" s="98"/>
      <c r="L159" s="2"/>
      <c r="M159" s="2"/>
      <c r="N159" s="99"/>
      <c r="R159" s="99"/>
    </row>
    <row r="160" spans="1:18" ht="15.75">
      <c r="A160" s="100" t="s">
        <v>1</v>
      </c>
      <c r="B160" s="100"/>
      <c r="C160" s="100"/>
      <c r="D160" s="100"/>
      <c r="E160" s="100"/>
      <c r="F160" s="101"/>
      <c r="G160" s="102">
        <v>43039</v>
      </c>
      <c r="H160" s="3"/>
      <c r="J160" s="3"/>
      <c r="K160" s="103"/>
      <c r="L160" s="3"/>
      <c r="M160" s="104"/>
      <c r="N160" s="99"/>
      <c r="R160" s="99"/>
    </row>
    <row r="161" spans="1:18" ht="15.75">
      <c r="A161" s="100"/>
      <c r="B161" s="100"/>
      <c r="C161" s="100"/>
      <c r="D161" s="100"/>
      <c r="E161" s="100"/>
      <c r="F161" s="101"/>
      <c r="G161" s="3"/>
      <c r="H161" s="3"/>
      <c r="I161" s="105"/>
      <c r="J161" s="3"/>
      <c r="K161" s="103"/>
      <c r="L161" s="3"/>
      <c r="M161" s="104"/>
      <c r="N161" s="99"/>
      <c r="R161" s="99"/>
    </row>
    <row r="162" spans="1:18" ht="15">
      <c r="A162" s="3"/>
      <c r="B162" s="3"/>
      <c r="C162" s="3"/>
      <c r="D162" s="3"/>
      <c r="E162" s="3"/>
      <c r="F162" s="57"/>
      <c r="G162" s="3"/>
      <c r="H162" s="3"/>
      <c r="I162" s="3"/>
      <c r="J162" s="3"/>
      <c r="K162" s="103"/>
      <c r="L162" s="3"/>
      <c r="M162" s="104"/>
      <c r="N162" s="99"/>
      <c r="R162" s="99"/>
    </row>
    <row r="163" spans="1:18" ht="12.75" customHeight="1">
      <c r="A163" s="3"/>
      <c r="B163" s="3"/>
      <c r="C163" s="3"/>
      <c r="D163" s="3"/>
      <c r="E163" s="3"/>
      <c r="F163" s="57"/>
      <c r="G163" s="3"/>
      <c r="H163" s="3"/>
      <c r="I163" s="3"/>
      <c r="J163" s="3"/>
      <c r="K163" s="103"/>
      <c r="L163" s="3"/>
      <c r="M163" s="104"/>
      <c r="N163" s="99"/>
      <c r="R163" s="99"/>
    </row>
    <row r="164" spans="1:18" ht="15">
      <c r="A164" s="87" t="s">
        <v>299</v>
      </c>
      <c r="B164" s="87"/>
      <c r="C164" s="87"/>
      <c r="D164" s="87"/>
      <c r="E164" s="87"/>
      <c r="F164" s="124"/>
      <c r="G164" s="88"/>
      <c r="H164" s="88"/>
      <c r="I164" s="88"/>
      <c r="J164" s="88"/>
      <c r="K164" s="125"/>
      <c r="L164" s="89"/>
      <c r="M164" s="126"/>
      <c r="N164" s="99"/>
      <c r="R164" s="99"/>
    </row>
    <row r="165" spans="1:18" ht="6.75" customHeight="1">
      <c r="A165" s="112"/>
      <c r="B165" s="112"/>
      <c r="C165" s="112"/>
      <c r="D165" s="112"/>
      <c r="E165" s="112"/>
      <c r="F165" s="217"/>
      <c r="G165" s="112"/>
      <c r="H165" s="112"/>
      <c r="I165" s="112"/>
      <c r="J165" s="112"/>
      <c r="K165" s="218"/>
      <c r="L165" s="219"/>
      <c r="M165" s="219"/>
      <c r="N165" s="99"/>
      <c r="R165" s="99"/>
    </row>
    <row r="166" spans="1:18" ht="15">
      <c r="A166" s="127" t="s">
        <v>300</v>
      </c>
      <c r="B166" s="127"/>
      <c r="C166" s="3"/>
      <c r="D166" s="3"/>
      <c r="E166" s="3"/>
      <c r="F166" s="220"/>
      <c r="G166" s="128" t="s">
        <v>218</v>
      </c>
      <c r="H166" s="131"/>
      <c r="I166" s="127" t="s">
        <v>219</v>
      </c>
      <c r="J166" s="131"/>
      <c r="K166" s="128" t="s">
        <v>220</v>
      </c>
      <c r="L166" s="131"/>
      <c r="M166" s="131" t="s">
        <v>219</v>
      </c>
      <c r="N166" s="99"/>
      <c r="R166" s="99"/>
    </row>
    <row r="167" spans="1:18" ht="15">
      <c r="A167" s="62" t="s">
        <v>301</v>
      </c>
      <c r="B167" s="62"/>
      <c r="C167" s="62"/>
      <c r="D167" s="62"/>
      <c r="E167" s="62"/>
      <c r="F167" s="132"/>
      <c r="G167" s="189">
        <v>146791</v>
      </c>
      <c r="H167" s="190"/>
      <c r="I167" s="221">
        <v>43.32316101384773</v>
      </c>
      <c r="J167" s="222"/>
      <c r="K167" s="193">
        <v>7526267238.99</v>
      </c>
      <c r="L167" s="223"/>
      <c r="M167" s="191">
        <v>14.331211517981696</v>
      </c>
      <c r="N167" s="99"/>
      <c r="R167" s="99"/>
    </row>
    <row r="168" spans="1:18" ht="15">
      <c r="A168" s="62" t="s">
        <v>302</v>
      </c>
      <c r="B168" s="62"/>
      <c r="C168" s="62"/>
      <c r="D168" s="62"/>
      <c r="E168" s="62"/>
      <c r="F168" s="132"/>
      <c r="G168" s="189">
        <v>58688</v>
      </c>
      <c r="H168" s="190"/>
      <c r="I168" s="191">
        <v>17.32088257168829</v>
      </c>
      <c r="J168" s="222"/>
      <c r="K168" s="193">
        <v>7275045554.94</v>
      </c>
      <c r="L168" s="223"/>
      <c r="M168" s="191">
        <v>13.852845419928117</v>
      </c>
      <c r="N168" s="99"/>
      <c r="R168" s="99"/>
    </row>
    <row r="169" spans="1:18" ht="15">
      <c r="A169" s="62" t="s">
        <v>303</v>
      </c>
      <c r="B169" s="62"/>
      <c r="C169" s="62"/>
      <c r="D169" s="62"/>
      <c r="E169" s="62"/>
      <c r="F169" s="132"/>
      <c r="G169" s="189">
        <v>44578</v>
      </c>
      <c r="H169" s="190"/>
      <c r="I169" s="191">
        <v>13.156527795813805</v>
      </c>
      <c r="J169" s="222"/>
      <c r="K169" s="193">
        <v>7742797781.81</v>
      </c>
      <c r="L169" s="223"/>
      <c r="M169" s="221">
        <v>14.743520157938153</v>
      </c>
      <c r="N169" s="99"/>
      <c r="R169" s="99"/>
    </row>
    <row r="170" spans="1:18" ht="15">
      <c r="A170" s="62" t="s">
        <v>304</v>
      </c>
      <c r="B170" s="62"/>
      <c r="C170" s="62"/>
      <c r="D170" s="62"/>
      <c r="E170" s="62"/>
      <c r="F170" s="132"/>
      <c r="G170" s="189">
        <v>30334</v>
      </c>
      <c r="H170" s="190"/>
      <c r="I170" s="191">
        <v>8.952624930643276</v>
      </c>
      <c r="J170" s="222"/>
      <c r="K170" s="193">
        <v>6779859038.95</v>
      </c>
      <c r="L170" s="223"/>
      <c r="M170" s="191">
        <v>12.909931426024087</v>
      </c>
      <c r="N170" s="99"/>
      <c r="R170" s="99"/>
    </row>
    <row r="171" spans="1:18" ht="15">
      <c r="A171" s="62" t="s">
        <v>305</v>
      </c>
      <c r="B171" s="62"/>
      <c r="C171" s="62"/>
      <c r="D171" s="62"/>
      <c r="E171" s="62"/>
      <c r="F171" s="132"/>
      <c r="G171" s="189">
        <v>20061</v>
      </c>
      <c r="H171" s="190"/>
      <c r="I171" s="191">
        <v>5.920703129611484</v>
      </c>
      <c r="J171" s="222"/>
      <c r="K171" s="193">
        <v>5482057440.2</v>
      </c>
      <c r="L171" s="223"/>
      <c r="M171" s="191">
        <v>10.438710483495212</v>
      </c>
      <c r="N171" s="99"/>
      <c r="R171" s="99"/>
    </row>
    <row r="172" spans="1:18" ht="15">
      <c r="A172" s="62" t="s">
        <v>306</v>
      </c>
      <c r="B172" s="62"/>
      <c r="C172" s="62"/>
      <c r="D172" s="62"/>
      <c r="E172" s="62"/>
      <c r="F172" s="132"/>
      <c r="G172" s="189">
        <v>12408</v>
      </c>
      <c r="H172" s="190"/>
      <c r="I172" s="191">
        <v>3.6620350148157765</v>
      </c>
      <c r="J172" s="222"/>
      <c r="K172" s="193">
        <v>4009620757.26</v>
      </c>
      <c r="L172" s="223"/>
      <c r="M172" s="191">
        <v>7.634956526855179</v>
      </c>
      <c r="N172" s="99"/>
      <c r="R172" s="99"/>
    </row>
    <row r="173" spans="1:18" ht="15">
      <c r="A173" s="62" t="s">
        <v>307</v>
      </c>
      <c r="B173" s="62"/>
      <c r="C173" s="62"/>
      <c r="D173" s="62"/>
      <c r="E173" s="62"/>
      <c r="F173" s="132"/>
      <c r="G173" s="189">
        <v>8069</v>
      </c>
      <c r="H173" s="190"/>
      <c r="I173" s="191">
        <v>2.381444272610292</v>
      </c>
      <c r="J173" s="222"/>
      <c r="K173" s="193">
        <v>3010013424.99</v>
      </c>
      <c r="L173" s="223"/>
      <c r="M173" s="191">
        <v>5.731544960564684</v>
      </c>
      <c r="N173" s="99"/>
      <c r="R173" s="99"/>
    </row>
    <row r="174" spans="1:18" ht="15">
      <c r="A174" s="62" t="s">
        <v>308</v>
      </c>
      <c r="B174" s="62"/>
      <c r="C174" s="62"/>
      <c r="D174" s="62"/>
      <c r="E174" s="62"/>
      <c r="F174" s="132"/>
      <c r="G174" s="189">
        <v>5190</v>
      </c>
      <c r="H174" s="190"/>
      <c r="I174" s="191">
        <v>1.531750622734839</v>
      </c>
      <c r="J174" s="222"/>
      <c r="K174" s="193">
        <v>2197680278.1</v>
      </c>
      <c r="L174" s="223"/>
      <c r="M174" s="191">
        <v>4.184733270057857</v>
      </c>
      <c r="N174" s="99"/>
      <c r="R174" s="99"/>
    </row>
    <row r="175" spans="1:18" ht="15">
      <c r="A175" s="62" t="s">
        <v>309</v>
      </c>
      <c r="B175" s="62"/>
      <c r="C175" s="62"/>
      <c r="D175" s="62"/>
      <c r="E175" s="62"/>
      <c r="F175" s="132"/>
      <c r="G175" s="189">
        <v>3379</v>
      </c>
      <c r="H175" s="190"/>
      <c r="I175" s="191">
        <v>0.9972611472487516</v>
      </c>
      <c r="J175" s="222"/>
      <c r="K175" s="193">
        <v>1598821070.25</v>
      </c>
      <c r="L175" s="223"/>
      <c r="M175" s="191">
        <v>3.04440995909062</v>
      </c>
      <c r="N175" s="99"/>
      <c r="R175" s="99"/>
    </row>
    <row r="176" spans="1:18" ht="15">
      <c r="A176" s="62" t="s">
        <v>310</v>
      </c>
      <c r="B176" s="62"/>
      <c r="C176" s="62"/>
      <c r="D176" s="62"/>
      <c r="E176" s="62"/>
      <c r="F176" s="132"/>
      <c r="G176" s="189">
        <v>2234</v>
      </c>
      <c r="H176" s="190"/>
      <c r="I176" s="191">
        <v>0.659331578263898</v>
      </c>
      <c r="J176" s="222"/>
      <c r="K176" s="193">
        <v>1168955096.61</v>
      </c>
      <c r="L176" s="223"/>
      <c r="M176" s="191">
        <v>2.2258766813054027</v>
      </c>
      <c r="N176" s="99"/>
      <c r="R176" s="99"/>
    </row>
    <row r="177" spans="1:18" ht="15">
      <c r="A177" s="62" t="s">
        <v>311</v>
      </c>
      <c r="B177" s="62"/>
      <c r="C177" s="62"/>
      <c r="D177" s="62"/>
      <c r="E177" s="62"/>
      <c r="F177" s="132"/>
      <c r="G177" s="189">
        <v>1561</v>
      </c>
      <c r="H177" s="190"/>
      <c r="I177" s="191">
        <v>0.46070572679943805</v>
      </c>
      <c r="J177" s="222"/>
      <c r="K177" s="193">
        <v>894741719.13</v>
      </c>
      <c r="L177" s="223"/>
      <c r="M177" s="191">
        <v>1.7037307371157562</v>
      </c>
      <c r="N177" s="99"/>
      <c r="R177" s="99"/>
    </row>
    <row r="178" spans="1:18" ht="15">
      <c r="A178" s="62" t="s">
        <v>312</v>
      </c>
      <c r="B178" s="62"/>
      <c r="C178" s="62"/>
      <c r="D178" s="62"/>
      <c r="E178" s="62"/>
      <c r="F178" s="132"/>
      <c r="G178" s="189">
        <v>1147</v>
      </c>
      <c r="H178" s="190"/>
      <c r="I178" s="191">
        <v>0.33851983897434684</v>
      </c>
      <c r="J178" s="222"/>
      <c r="K178" s="193">
        <v>715694595.61</v>
      </c>
      <c r="L178" s="223"/>
      <c r="M178" s="191">
        <v>1.362796497422766</v>
      </c>
      <c r="N178" s="99"/>
      <c r="R178" s="99"/>
    </row>
    <row r="179" spans="1:18" ht="15">
      <c r="A179" s="62" t="s">
        <v>313</v>
      </c>
      <c r="B179" s="62"/>
      <c r="C179" s="62"/>
      <c r="D179" s="62"/>
      <c r="E179" s="62"/>
      <c r="F179" s="132"/>
      <c r="G179" s="189">
        <v>817</v>
      </c>
      <c r="H179" s="190"/>
      <c r="I179" s="191">
        <v>0.2411252907079698</v>
      </c>
      <c r="J179" s="222"/>
      <c r="K179" s="193">
        <v>550952430.78</v>
      </c>
      <c r="L179" s="223"/>
      <c r="M179" s="191">
        <v>1.0491011774003842</v>
      </c>
      <c r="N179" s="99"/>
      <c r="R179" s="99"/>
    </row>
    <row r="180" spans="1:18" ht="15">
      <c r="A180" s="62" t="s">
        <v>314</v>
      </c>
      <c r="B180" s="62"/>
      <c r="C180" s="62"/>
      <c r="D180" s="62"/>
      <c r="E180" s="62"/>
      <c r="F180" s="132"/>
      <c r="G180" s="189">
        <v>632</v>
      </c>
      <c r="H180" s="190"/>
      <c r="I180" s="191">
        <v>0.18652531667984937</v>
      </c>
      <c r="J180" s="222"/>
      <c r="K180" s="193">
        <v>457952078.34</v>
      </c>
      <c r="L180" s="223"/>
      <c r="M180" s="191">
        <v>0.872013694357018</v>
      </c>
      <c r="N180" s="99"/>
      <c r="R180" s="99"/>
    </row>
    <row r="181" spans="1:18" ht="15">
      <c r="A181" s="62" t="s">
        <v>315</v>
      </c>
      <c r="B181" s="62"/>
      <c r="C181" s="62"/>
      <c r="D181" s="62"/>
      <c r="E181" s="62"/>
      <c r="F181" s="132"/>
      <c r="G181" s="189">
        <v>495</v>
      </c>
      <c r="H181" s="190"/>
      <c r="I181" s="191">
        <v>0.14609182239956556</v>
      </c>
      <c r="J181" s="222"/>
      <c r="K181" s="193">
        <v>382710295.36</v>
      </c>
      <c r="L181" s="223"/>
      <c r="M181" s="191">
        <v>0.7287413559406691</v>
      </c>
      <c r="N181" s="99"/>
      <c r="R181" s="99"/>
    </row>
    <row r="182" spans="1:18" ht="15">
      <c r="A182" s="62" t="s">
        <v>316</v>
      </c>
      <c r="B182" s="62"/>
      <c r="C182" s="62"/>
      <c r="D182" s="62"/>
      <c r="E182" s="62"/>
      <c r="F182" s="132"/>
      <c r="G182" s="189">
        <v>399</v>
      </c>
      <c r="H182" s="190"/>
      <c r="I182" s="191">
        <v>0.11775886290389223</v>
      </c>
      <c r="J182" s="222"/>
      <c r="K182" s="193">
        <v>328753405.19</v>
      </c>
      <c r="L182" s="223"/>
      <c r="M182" s="191">
        <v>0.6259988434408675</v>
      </c>
      <c r="N182" s="99"/>
      <c r="R182" s="99"/>
    </row>
    <row r="183" spans="1:18" ht="15">
      <c r="A183" s="62" t="s">
        <v>317</v>
      </c>
      <c r="B183" s="62"/>
      <c r="C183" s="62"/>
      <c r="D183" s="62"/>
      <c r="E183" s="62"/>
      <c r="F183" s="132"/>
      <c r="G183" s="189">
        <v>353</v>
      </c>
      <c r="H183" s="190"/>
      <c r="I183" s="191">
        <v>0.10418265314554877</v>
      </c>
      <c r="J183" s="222"/>
      <c r="K183" s="193">
        <v>308237595.24</v>
      </c>
      <c r="L183" s="223"/>
      <c r="M183" s="191">
        <v>0.5869334737801937</v>
      </c>
      <c r="N183" s="99"/>
      <c r="R183" s="99"/>
    </row>
    <row r="184" spans="1:18" ht="15">
      <c r="A184" s="62" t="s">
        <v>318</v>
      </c>
      <c r="B184" s="62"/>
      <c r="C184" s="62"/>
      <c r="D184" s="62"/>
      <c r="E184" s="62"/>
      <c r="F184" s="132"/>
      <c r="G184" s="189">
        <v>300</v>
      </c>
      <c r="H184" s="190"/>
      <c r="I184" s="191">
        <v>0.08854049842397912</v>
      </c>
      <c r="J184" s="222"/>
      <c r="K184" s="193">
        <v>277321846</v>
      </c>
      <c r="L184" s="223"/>
      <c r="M184" s="191">
        <v>0.5280649633318749</v>
      </c>
      <c r="N184" s="99"/>
      <c r="R184" s="99"/>
    </row>
    <row r="185" spans="1:18" ht="15">
      <c r="A185" s="62" t="s">
        <v>319</v>
      </c>
      <c r="B185" s="62"/>
      <c r="C185" s="62"/>
      <c r="D185" s="62"/>
      <c r="E185" s="62"/>
      <c r="F185" s="132"/>
      <c r="G185" s="189">
        <v>220</v>
      </c>
      <c r="H185" s="190"/>
      <c r="I185" s="191">
        <v>0.06492969884425137</v>
      </c>
      <c r="J185" s="222"/>
      <c r="K185" s="193">
        <v>214604957.65</v>
      </c>
      <c r="L185" s="223"/>
      <c r="M185" s="191">
        <v>0.4086420191083173</v>
      </c>
      <c r="N185" s="99"/>
      <c r="R185" s="99"/>
    </row>
    <row r="186" spans="1:18" ht="15">
      <c r="A186" s="62" t="s">
        <v>320</v>
      </c>
      <c r="B186" s="62"/>
      <c r="C186" s="62"/>
      <c r="D186" s="62"/>
      <c r="E186" s="62"/>
      <c r="F186" s="132"/>
      <c r="G186" s="189">
        <v>1172</v>
      </c>
      <c r="H186" s="190"/>
      <c r="I186" s="191">
        <v>0.3458982138430118</v>
      </c>
      <c r="J186" s="222"/>
      <c r="K186" s="193">
        <v>1594528822.03</v>
      </c>
      <c r="L186" s="223"/>
      <c r="M186" s="191">
        <v>3.0362368348611444</v>
      </c>
      <c r="N186" s="99"/>
      <c r="R186" s="99"/>
    </row>
    <row r="187" spans="1:18" ht="13.5" thickBot="1">
      <c r="A187" s="93" t="s">
        <v>80</v>
      </c>
      <c r="B187" s="93"/>
      <c r="C187" s="93"/>
      <c r="D187" s="93"/>
      <c r="E187" s="93"/>
      <c r="F187" s="164"/>
      <c r="G187" s="197">
        <v>338828</v>
      </c>
      <c r="H187" s="198"/>
      <c r="I187" s="202">
        <v>100</v>
      </c>
      <c r="J187" s="224"/>
      <c r="K187" s="168">
        <v>52516615427.43</v>
      </c>
      <c r="L187" s="160"/>
      <c r="M187" s="202">
        <v>100.00000000000001</v>
      </c>
      <c r="N187" s="99"/>
      <c r="R187" s="99"/>
    </row>
    <row r="188" spans="1:18" ht="8.25" customHeight="1" thickTop="1">
      <c r="A188" s="112"/>
      <c r="B188" s="112"/>
      <c r="C188" s="112"/>
      <c r="D188" s="112"/>
      <c r="E188" s="112"/>
      <c r="F188" s="217"/>
      <c r="G188" s="112"/>
      <c r="H188" s="112"/>
      <c r="I188" s="112"/>
      <c r="J188" s="112"/>
      <c r="K188" s="218"/>
      <c r="L188" s="112"/>
      <c r="M188" s="219"/>
      <c r="N188" s="99"/>
      <c r="R188" s="99"/>
    </row>
    <row r="189" spans="1:18" ht="15">
      <c r="A189" s="106" t="s">
        <v>321</v>
      </c>
      <c r="B189" s="106"/>
      <c r="C189" s="106"/>
      <c r="D189" s="106"/>
      <c r="E189" s="106"/>
      <c r="F189" s="107"/>
      <c r="G189" s="108"/>
      <c r="H189" s="108"/>
      <c r="I189" s="108"/>
      <c r="J189" s="108"/>
      <c r="K189" s="109"/>
      <c r="L189" s="110"/>
      <c r="M189" s="111"/>
      <c r="N189" s="99"/>
      <c r="R189" s="99"/>
    </row>
    <row r="190" spans="1:18" ht="7.5" customHeight="1">
      <c r="A190" s="3"/>
      <c r="B190" s="3"/>
      <c r="C190" s="3"/>
      <c r="D190" s="3"/>
      <c r="E190" s="3"/>
      <c r="F190" s="57"/>
      <c r="G190" s="3"/>
      <c r="H190" s="3"/>
      <c r="I190" s="3"/>
      <c r="J190" s="3"/>
      <c r="K190" s="103"/>
      <c r="L190" s="104"/>
      <c r="M190" s="104"/>
      <c r="N190" s="99"/>
      <c r="R190" s="99"/>
    </row>
    <row r="191" spans="1:18" ht="15">
      <c r="A191" s="145" t="s">
        <v>322</v>
      </c>
      <c r="B191" s="145"/>
      <c r="C191" s="145"/>
      <c r="D191" s="145"/>
      <c r="E191" s="145"/>
      <c r="F191" s="145"/>
      <c r="G191" s="146" t="s">
        <v>218</v>
      </c>
      <c r="H191" s="147"/>
      <c r="I191" s="145" t="s">
        <v>219</v>
      </c>
      <c r="J191" s="147"/>
      <c r="K191" s="146" t="s">
        <v>220</v>
      </c>
      <c r="L191" s="147"/>
      <c r="M191" s="147" t="s">
        <v>219</v>
      </c>
      <c r="N191" s="99"/>
      <c r="R191" s="99"/>
    </row>
    <row r="192" spans="1:18" ht="15">
      <c r="A192" s="225" t="s">
        <v>323</v>
      </c>
      <c r="B192" s="225"/>
      <c r="C192" s="225"/>
      <c r="D192" s="225"/>
      <c r="E192" s="225"/>
      <c r="F192" s="226"/>
      <c r="G192" s="133">
        <v>30259</v>
      </c>
      <c r="H192" s="162"/>
      <c r="I192" s="150">
        <v>8.930489806037281</v>
      </c>
      <c r="J192" s="222"/>
      <c r="K192" s="151">
        <v>4459816519.73</v>
      </c>
      <c r="L192" s="227"/>
      <c r="M192" s="150">
        <v>8.492200960461343</v>
      </c>
      <c r="N192" s="99"/>
      <c r="R192" s="99"/>
    </row>
    <row r="193" spans="1:18" ht="15">
      <c r="A193" s="225" t="s">
        <v>324</v>
      </c>
      <c r="B193" s="225"/>
      <c r="C193" s="225"/>
      <c r="D193" s="225"/>
      <c r="E193" s="225"/>
      <c r="F193" s="226"/>
      <c r="G193" s="133">
        <v>274874</v>
      </c>
      <c r="H193" s="162"/>
      <c r="I193" s="150">
        <v>81.12493654597614</v>
      </c>
      <c r="J193" s="222"/>
      <c r="K193" s="151">
        <v>42703900206.95</v>
      </c>
      <c r="L193" s="227"/>
      <c r="M193" s="150">
        <v>81.31502736683463</v>
      </c>
      <c r="N193" s="99"/>
      <c r="R193" s="99"/>
    </row>
    <row r="194" spans="1:18" ht="15">
      <c r="A194" s="225" t="s">
        <v>325</v>
      </c>
      <c r="B194" s="225"/>
      <c r="C194" s="225"/>
      <c r="D194" s="225"/>
      <c r="E194" s="225"/>
      <c r="F194" s="226"/>
      <c r="G194" s="133">
        <v>4324</v>
      </c>
      <c r="H194" s="162"/>
      <c r="I194" s="150">
        <v>1.276163717284286</v>
      </c>
      <c r="J194" s="222"/>
      <c r="K194" s="151">
        <v>610966407.48</v>
      </c>
      <c r="L194" s="227"/>
      <c r="M194" s="150">
        <v>1.1633773473545015</v>
      </c>
      <c r="N194" s="99"/>
      <c r="R194" s="99"/>
    </row>
    <row r="195" spans="1:18" ht="15">
      <c r="A195" s="225" t="s">
        <v>326</v>
      </c>
      <c r="B195" s="225"/>
      <c r="C195" s="225"/>
      <c r="D195" s="225"/>
      <c r="E195" s="225"/>
      <c r="F195" s="226"/>
      <c r="G195" s="133">
        <v>1069</v>
      </c>
      <c r="H195" s="162"/>
      <c r="I195" s="150">
        <v>0.3154993093841123</v>
      </c>
      <c r="J195" s="222"/>
      <c r="K195" s="151">
        <v>190341333.81</v>
      </c>
      <c r="L195" s="227"/>
      <c r="M195" s="150">
        <v>0.3624402148935566</v>
      </c>
      <c r="N195" s="99"/>
      <c r="R195" s="99"/>
    </row>
    <row r="196" spans="1:18" ht="15">
      <c r="A196" s="225" t="s">
        <v>327</v>
      </c>
      <c r="B196" s="225"/>
      <c r="C196" s="225"/>
      <c r="D196" s="225"/>
      <c r="E196" s="225"/>
      <c r="F196" s="226"/>
      <c r="G196" s="133">
        <v>837</v>
      </c>
      <c r="H196" s="162"/>
      <c r="I196" s="150">
        <v>0.24702799060290181</v>
      </c>
      <c r="J196" s="222"/>
      <c r="K196" s="151">
        <v>124147840.62</v>
      </c>
      <c r="L196" s="227"/>
      <c r="M196" s="150">
        <v>0.23639726134208608</v>
      </c>
      <c r="N196" s="99"/>
      <c r="R196" s="99"/>
    </row>
    <row r="197" spans="1:18" ht="15">
      <c r="A197" s="225" t="s">
        <v>328</v>
      </c>
      <c r="B197" s="225"/>
      <c r="C197" s="225"/>
      <c r="D197" s="225"/>
      <c r="E197" s="225"/>
      <c r="F197" s="226"/>
      <c r="G197" s="133">
        <v>14381</v>
      </c>
      <c r="H197" s="162"/>
      <c r="I197" s="150">
        <v>4.244336359450813</v>
      </c>
      <c r="J197" s="222"/>
      <c r="K197" s="151">
        <v>2299936248.64</v>
      </c>
      <c r="L197" s="227"/>
      <c r="M197" s="150">
        <v>4.379444924089144</v>
      </c>
      <c r="N197" s="99"/>
      <c r="R197" s="99"/>
    </row>
    <row r="198" spans="1:18" ht="15">
      <c r="A198" s="225" t="s">
        <v>329</v>
      </c>
      <c r="B198" s="225"/>
      <c r="C198" s="225"/>
      <c r="D198" s="225"/>
      <c r="E198" s="225"/>
      <c r="F198" s="226"/>
      <c r="G198" s="133">
        <v>12005</v>
      </c>
      <c r="H198" s="162"/>
      <c r="I198" s="150">
        <v>3.5430956119328982</v>
      </c>
      <c r="J198" s="222"/>
      <c r="K198" s="151">
        <v>1958781270.18</v>
      </c>
      <c r="L198" s="227"/>
      <c r="M198" s="150">
        <v>3.729831509966096</v>
      </c>
      <c r="N198" s="99"/>
      <c r="R198" s="99"/>
    </row>
    <row r="199" spans="1:18" ht="15">
      <c r="A199" s="225" t="s">
        <v>330</v>
      </c>
      <c r="B199" s="225"/>
      <c r="C199" s="225"/>
      <c r="D199" s="225"/>
      <c r="E199" s="225"/>
      <c r="F199" s="226"/>
      <c r="G199" s="133">
        <v>1079</v>
      </c>
      <c r="H199" s="162"/>
      <c r="I199" s="150">
        <v>0.31845065933157823</v>
      </c>
      <c r="J199" s="222"/>
      <c r="K199" s="151">
        <v>168725600.02</v>
      </c>
      <c r="L199" s="227"/>
      <c r="M199" s="150">
        <v>0.32128041505864596</v>
      </c>
      <c r="N199" s="99"/>
      <c r="R199" s="99"/>
    </row>
    <row r="200" spans="1:18" ht="13.5" thickBot="1">
      <c r="A200" s="195" t="s">
        <v>80</v>
      </c>
      <c r="B200" s="195"/>
      <c r="C200" s="195"/>
      <c r="D200" s="195"/>
      <c r="E200" s="195"/>
      <c r="F200" s="196"/>
      <c r="G200" s="165">
        <v>338828</v>
      </c>
      <c r="H200" s="166"/>
      <c r="I200" s="167">
        <v>100.00000000000001</v>
      </c>
      <c r="J200" s="224"/>
      <c r="K200" s="168">
        <v>52516615427.43</v>
      </c>
      <c r="L200" s="171"/>
      <c r="M200" s="167">
        <v>100</v>
      </c>
      <c r="N200" s="99"/>
      <c r="R200" s="99"/>
    </row>
    <row r="201" spans="1:18" ht="8.25" customHeight="1" thickTop="1">
      <c r="A201" s="195"/>
      <c r="B201" s="195"/>
      <c r="C201" s="195"/>
      <c r="D201" s="195"/>
      <c r="E201" s="195"/>
      <c r="F201" s="196"/>
      <c r="G201" s="198"/>
      <c r="H201" s="198"/>
      <c r="I201" s="228"/>
      <c r="J201" s="229"/>
      <c r="K201" s="160"/>
      <c r="L201" s="160"/>
      <c r="M201" s="230"/>
      <c r="N201" s="99"/>
      <c r="R201" s="99"/>
    </row>
    <row r="202" spans="1:18" ht="15">
      <c r="A202" s="106" t="s">
        <v>331</v>
      </c>
      <c r="B202" s="106"/>
      <c r="C202" s="106"/>
      <c r="D202" s="106"/>
      <c r="E202" s="106"/>
      <c r="F202" s="107"/>
      <c r="G202" s="108"/>
      <c r="H202" s="108"/>
      <c r="I202" s="108"/>
      <c r="J202" s="108"/>
      <c r="K202" s="109"/>
      <c r="L202" s="110"/>
      <c r="M202" s="111"/>
      <c r="N202" s="99"/>
      <c r="R202" s="99"/>
    </row>
    <row r="203" spans="1:18" ht="8.25" customHeight="1">
      <c r="A203" s="3"/>
      <c r="B203" s="3"/>
      <c r="C203" s="3"/>
      <c r="D203" s="3"/>
      <c r="E203" s="3"/>
      <c r="F203" s="57"/>
      <c r="G203" s="3"/>
      <c r="H203" s="3"/>
      <c r="I203" s="3"/>
      <c r="J203" s="3"/>
      <c r="K203" s="103"/>
      <c r="L203" s="3"/>
      <c r="M203" s="104"/>
      <c r="N203" s="99"/>
      <c r="R203" s="99"/>
    </row>
    <row r="204" spans="1:18" ht="15">
      <c r="A204" s="145" t="s">
        <v>332</v>
      </c>
      <c r="B204" s="145"/>
      <c r="C204" s="145"/>
      <c r="D204" s="145"/>
      <c r="E204" s="145"/>
      <c r="F204" s="145"/>
      <c r="G204" s="231" t="s">
        <v>333</v>
      </c>
      <c r="H204" s="147"/>
      <c r="I204" s="145" t="s">
        <v>219</v>
      </c>
      <c r="J204" s="147"/>
      <c r="K204" s="146" t="s">
        <v>220</v>
      </c>
      <c r="L204" s="147"/>
      <c r="M204" s="147" t="s">
        <v>219</v>
      </c>
      <c r="N204" s="232"/>
      <c r="O204" s="233"/>
      <c r="R204" s="99"/>
    </row>
    <row r="205" spans="1:19" ht="15">
      <c r="A205" s="234" t="s">
        <v>334</v>
      </c>
      <c r="B205" s="234"/>
      <c r="C205" s="234"/>
      <c r="D205" s="234"/>
      <c r="E205" s="234"/>
      <c r="F205" s="235"/>
      <c r="G205" s="133">
        <v>15053</v>
      </c>
      <c r="H205" s="162"/>
      <c r="I205" s="150">
        <v>5.768029642913251</v>
      </c>
      <c r="J205" s="63"/>
      <c r="K205" s="151">
        <v>1046283657.64</v>
      </c>
      <c r="L205" s="152"/>
      <c r="M205" s="150">
        <v>1.992290723848732</v>
      </c>
      <c r="N205" s="236"/>
      <c r="O205" s="237"/>
      <c r="R205" s="238"/>
      <c r="S205" s="238"/>
    </row>
    <row r="206" spans="1:18" ht="15">
      <c r="A206" s="225" t="s">
        <v>335</v>
      </c>
      <c r="B206" s="225"/>
      <c r="C206" s="225"/>
      <c r="D206" s="225"/>
      <c r="E206" s="225"/>
      <c r="F206" s="226"/>
      <c r="G206" s="133">
        <v>6502</v>
      </c>
      <c r="H206" s="162"/>
      <c r="I206" s="150">
        <v>2.4914454752024158</v>
      </c>
      <c r="J206" s="63"/>
      <c r="K206" s="151">
        <v>859256355.4</v>
      </c>
      <c r="L206" s="152"/>
      <c r="M206" s="150">
        <v>1.636160952884258</v>
      </c>
      <c r="N206" s="153"/>
      <c r="O206" s="237"/>
      <c r="R206" s="99"/>
    </row>
    <row r="207" spans="1:18" ht="15">
      <c r="A207" s="225" t="s">
        <v>336</v>
      </c>
      <c r="B207" s="225"/>
      <c r="C207" s="225"/>
      <c r="D207" s="225"/>
      <c r="E207" s="225"/>
      <c r="F207" s="226"/>
      <c r="G207" s="133">
        <v>9852</v>
      </c>
      <c r="H207" s="162"/>
      <c r="I207" s="150">
        <v>3.7751031715924634</v>
      </c>
      <c r="J207" s="63"/>
      <c r="K207" s="151">
        <v>1559257282.28</v>
      </c>
      <c r="L207" s="152"/>
      <c r="M207" s="150">
        <v>2.969074205542924</v>
      </c>
      <c r="N207" s="153"/>
      <c r="O207" s="237"/>
      <c r="R207" s="99"/>
    </row>
    <row r="208" spans="1:18" ht="15">
      <c r="A208" s="225" t="s">
        <v>337</v>
      </c>
      <c r="B208" s="225"/>
      <c r="C208" s="225"/>
      <c r="D208" s="225"/>
      <c r="E208" s="225"/>
      <c r="F208" s="226"/>
      <c r="G208" s="133">
        <v>16198</v>
      </c>
      <c r="H208" s="162"/>
      <c r="I208" s="150">
        <v>6.206772348097313</v>
      </c>
      <c r="J208" s="63"/>
      <c r="K208" s="151">
        <v>2914769086.85</v>
      </c>
      <c r="L208" s="152"/>
      <c r="M208" s="150">
        <v>5.550184571352982</v>
      </c>
      <c r="N208" s="153"/>
      <c r="O208" s="237"/>
      <c r="R208" s="99"/>
    </row>
    <row r="209" spans="1:18" ht="15">
      <c r="A209" s="225" t="s">
        <v>338</v>
      </c>
      <c r="B209" s="225"/>
      <c r="C209" s="225"/>
      <c r="D209" s="225"/>
      <c r="E209" s="225"/>
      <c r="F209" s="226"/>
      <c r="G209" s="133">
        <v>22967</v>
      </c>
      <c r="H209" s="162"/>
      <c r="I209" s="150">
        <v>8.800527257609025</v>
      </c>
      <c r="J209" s="63"/>
      <c r="K209" s="151">
        <v>4588477913.67</v>
      </c>
      <c r="L209" s="152"/>
      <c r="M209" s="150">
        <v>8.737192746190168</v>
      </c>
      <c r="N209" s="153"/>
      <c r="O209" s="237"/>
      <c r="R209" s="99"/>
    </row>
    <row r="210" spans="1:18" ht="15">
      <c r="A210" s="225" t="s">
        <v>339</v>
      </c>
      <c r="B210" s="225"/>
      <c r="C210" s="225"/>
      <c r="D210" s="225"/>
      <c r="E210" s="225"/>
      <c r="F210" s="226"/>
      <c r="G210" s="133">
        <v>27700</v>
      </c>
      <c r="H210" s="162"/>
      <c r="I210" s="150">
        <v>10.614124832837113</v>
      </c>
      <c r="J210" s="63"/>
      <c r="K210" s="151">
        <v>6323615132.74</v>
      </c>
      <c r="L210" s="152"/>
      <c r="M210" s="150">
        <v>12.041170363460068</v>
      </c>
      <c r="N210" s="153"/>
      <c r="O210" s="237"/>
      <c r="R210" s="99"/>
    </row>
    <row r="211" spans="1:18" ht="15">
      <c r="A211" s="225" t="s">
        <v>340</v>
      </c>
      <c r="B211" s="225"/>
      <c r="C211" s="225"/>
      <c r="D211" s="225"/>
      <c r="E211" s="225"/>
      <c r="F211" s="226"/>
      <c r="G211" s="133">
        <v>36501</v>
      </c>
      <c r="H211" s="162"/>
      <c r="I211" s="150">
        <v>13.98650435102482</v>
      </c>
      <c r="J211" s="63"/>
      <c r="K211" s="151">
        <v>7834027102.26</v>
      </c>
      <c r="L211" s="152"/>
      <c r="M211" s="150">
        <v>14.917235314003504</v>
      </c>
      <c r="N211" s="153"/>
      <c r="O211" s="237"/>
      <c r="R211" s="99"/>
    </row>
    <row r="212" spans="1:18" ht="15">
      <c r="A212" s="225" t="s">
        <v>341</v>
      </c>
      <c r="B212" s="225"/>
      <c r="C212" s="225"/>
      <c r="D212" s="225"/>
      <c r="E212" s="225"/>
      <c r="F212" s="226"/>
      <c r="G212" s="133">
        <v>31729</v>
      </c>
      <c r="H212" s="162"/>
      <c r="I212" s="150">
        <v>12.157962701122338</v>
      </c>
      <c r="J212" s="63"/>
      <c r="K212" s="151">
        <v>6929641956.18</v>
      </c>
      <c r="L212" s="152"/>
      <c r="M212" s="150">
        <v>13.195141956083814</v>
      </c>
      <c r="N212" s="153"/>
      <c r="O212" s="237"/>
      <c r="R212" s="99"/>
    </row>
    <row r="213" spans="1:18" ht="15">
      <c r="A213" s="225" t="s">
        <v>342</v>
      </c>
      <c r="B213" s="225"/>
      <c r="C213" s="225"/>
      <c r="D213" s="225"/>
      <c r="E213" s="225"/>
      <c r="F213" s="226"/>
      <c r="G213" s="133">
        <v>27056</v>
      </c>
      <c r="H213" s="162"/>
      <c r="I213" s="150">
        <v>10.367356010008697</v>
      </c>
      <c r="J213" s="63"/>
      <c r="K213" s="151">
        <v>5735155592.73</v>
      </c>
      <c r="L213" s="152"/>
      <c r="M213" s="150">
        <v>10.920649676396446</v>
      </c>
      <c r="N213" s="153"/>
      <c r="O213" s="237"/>
      <c r="R213" s="99"/>
    </row>
    <row r="214" spans="1:18" ht="15">
      <c r="A214" s="225" t="s">
        <v>343</v>
      </c>
      <c r="B214" s="225"/>
      <c r="C214" s="225"/>
      <c r="D214" s="225"/>
      <c r="E214" s="225"/>
      <c r="F214" s="226"/>
      <c r="G214" s="133">
        <v>19609</v>
      </c>
      <c r="H214" s="162"/>
      <c r="I214" s="150">
        <v>7.513804110003716</v>
      </c>
      <c r="J214" s="63"/>
      <c r="K214" s="151">
        <v>4086779527.15</v>
      </c>
      <c r="L214" s="152"/>
      <c r="M214" s="150">
        <v>7.781879113663198</v>
      </c>
      <c r="N214" s="153"/>
      <c r="O214" s="237"/>
      <c r="R214" s="99"/>
    </row>
    <row r="215" spans="1:18" ht="15">
      <c r="A215" s="225" t="s">
        <v>344</v>
      </c>
      <c r="B215" s="225"/>
      <c r="C215" s="225"/>
      <c r="D215" s="225"/>
      <c r="E215" s="225"/>
      <c r="F215" s="226"/>
      <c r="G215" s="133">
        <v>14282</v>
      </c>
      <c r="H215" s="162"/>
      <c r="I215" s="150">
        <v>5.4725967820425865</v>
      </c>
      <c r="J215" s="63"/>
      <c r="K215" s="151">
        <v>3134331255.78</v>
      </c>
      <c r="L215" s="152"/>
      <c r="M215" s="150">
        <v>5.968265910264478</v>
      </c>
      <c r="N215" s="153"/>
      <c r="O215" s="237"/>
      <c r="R215" s="99"/>
    </row>
    <row r="216" spans="1:18" ht="15">
      <c r="A216" s="225" t="s">
        <v>345</v>
      </c>
      <c r="B216" s="225"/>
      <c r="C216" s="225"/>
      <c r="D216" s="225"/>
      <c r="E216" s="225"/>
      <c r="F216" s="226"/>
      <c r="G216" s="133">
        <v>18573</v>
      </c>
      <c r="H216" s="162"/>
      <c r="I216" s="150">
        <v>7.116828177627571</v>
      </c>
      <c r="J216" s="63"/>
      <c r="K216" s="151">
        <v>4059567455.1</v>
      </c>
      <c r="L216" s="152"/>
      <c r="M216" s="150">
        <v>7.730062994462594</v>
      </c>
      <c r="N216" s="153"/>
      <c r="O216" s="237"/>
      <c r="R216" s="99"/>
    </row>
    <row r="217" spans="1:18" ht="15">
      <c r="A217" s="225" t="s">
        <v>346</v>
      </c>
      <c r="B217" s="225"/>
      <c r="C217" s="225"/>
      <c r="D217" s="225"/>
      <c r="E217" s="225"/>
      <c r="F217" s="226"/>
      <c r="G217" s="133">
        <v>11926</v>
      </c>
      <c r="H217" s="162"/>
      <c r="I217" s="150">
        <v>4.56982139914857</v>
      </c>
      <c r="J217" s="63"/>
      <c r="K217" s="151">
        <v>2748211632.86</v>
      </c>
      <c r="L217" s="152"/>
      <c r="M217" s="150">
        <v>5.233032651652146</v>
      </c>
      <c r="N217" s="153"/>
      <c r="O217" s="237"/>
      <c r="R217" s="99"/>
    </row>
    <row r="218" spans="1:18" ht="15">
      <c r="A218" s="225" t="s">
        <v>347</v>
      </c>
      <c r="B218" s="225"/>
      <c r="C218" s="225"/>
      <c r="D218" s="225"/>
      <c r="E218" s="225"/>
      <c r="F218" s="226"/>
      <c r="G218" s="133">
        <v>3025</v>
      </c>
      <c r="H218" s="162"/>
      <c r="I218" s="150">
        <v>1.1591237407701178</v>
      </c>
      <c r="J218" s="63"/>
      <c r="K218" s="151">
        <v>697241476.79</v>
      </c>
      <c r="L218" s="152"/>
      <c r="M218" s="150">
        <v>1.3276588201946904</v>
      </c>
      <c r="N218" s="153"/>
      <c r="O218" s="237"/>
      <c r="R218" s="99"/>
    </row>
    <row r="219" spans="1:18" ht="13.5" thickBot="1">
      <c r="A219" s="195" t="s">
        <v>80</v>
      </c>
      <c r="B219" s="195"/>
      <c r="C219" s="195"/>
      <c r="D219" s="195"/>
      <c r="E219" s="195"/>
      <c r="F219" s="196"/>
      <c r="G219" s="165">
        <v>260973</v>
      </c>
      <c r="H219" s="166"/>
      <c r="I219" s="167">
        <v>99.99999999999999</v>
      </c>
      <c r="J219" s="142"/>
      <c r="K219" s="168">
        <v>52516615427.43</v>
      </c>
      <c r="L219" s="157"/>
      <c r="M219" s="167">
        <v>100.00000000000001</v>
      </c>
      <c r="N219" s="99"/>
      <c r="R219" s="99"/>
    </row>
    <row r="220" spans="1:18" ht="7.5" customHeight="1" thickTop="1">
      <c r="A220" s="195"/>
      <c r="B220" s="195"/>
      <c r="C220" s="195"/>
      <c r="D220" s="195"/>
      <c r="E220" s="195"/>
      <c r="F220" s="196"/>
      <c r="G220" s="198"/>
      <c r="H220" s="198"/>
      <c r="I220" s="228"/>
      <c r="J220" s="158"/>
      <c r="K220" s="160"/>
      <c r="L220" s="144"/>
      <c r="M220" s="228"/>
      <c r="N220" s="99"/>
      <c r="R220" s="99"/>
    </row>
    <row r="221" spans="1:18" ht="15">
      <c r="A221" s="106" t="s">
        <v>348</v>
      </c>
      <c r="B221" s="106"/>
      <c r="C221" s="106"/>
      <c r="D221" s="106"/>
      <c r="E221" s="106"/>
      <c r="F221" s="107"/>
      <c r="G221" s="108"/>
      <c r="H221" s="108"/>
      <c r="I221" s="108"/>
      <c r="J221" s="108"/>
      <c r="K221" s="109"/>
      <c r="L221" s="110"/>
      <c r="M221" s="111"/>
      <c r="N221" s="99"/>
      <c r="R221" s="99"/>
    </row>
    <row r="222" spans="1:18" ht="6" customHeight="1">
      <c r="A222" s="3"/>
      <c r="B222" s="3"/>
      <c r="C222" s="3"/>
      <c r="D222" s="3"/>
      <c r="E222" s="3"/>
      <c r="F222" s="57"/>
      <c r="G222" s="3"/>
      <c r="H222" s="3"/>
      <c r="I222" s="3"/>
      <c r="J222" s="3"/>
      <c r="K222" s="103"/>
      <c r="L222" s="3"/>
      <c r="M222" s="104"/>
      <c r="N222" s="99"/>
      <c r="R222" s="99"/>
    </row>
    <row r="223" spans="1:18" ht="15">
      <c r="A223" s="145" t="s">
        <v>332</v>
      </c>
      <c r="B223" s="145"/>
      <c r="C223" s="145"/>
      <c r="D223" s="145"/>
      <c r="E223" s="145"/>
      <c r="F223" s="145"/>
      <c r="G223" s="147" t="s">
        <v>333</v>
      </c>
      <c r="H223" s="147"/>
      <c r="I223" s="145" t="s">
        <v>219</v>
      </c>
      <c r="J223" s="147"/>
      <c r="K223" s="146" t="s">
        <v>220</v>
      </c>
      <c r="L223" s="147"/>
      <c r="M223" s="147" t="s">
        <v>219</v>
      </c>
      <c r="N223" s="232"/>
      <c r="O223" s="233"/>
      <c r="R223" s="99"/>
    </row>
    <row r="224" spans="1:19" ht="15">
      <c r="A224" s="234" t="s">
        <v>334</v>
      </c>
      <c r="B224" s="234"/>
      <c r="C224" s="234"/>
      <c r="D224" s="234"/>
      <c r="E224" s="234"/>
      <c r="F224" s="235"/>
      <c r="G224" s="133">
        <v>44207</v>
      </c>
      <c r="H224" s="162"/>
      <c r="I224" s="150">
        <v>16.939300234123834</v>
      </c>
      <c r="J224" s="63"/>
      <c r="K224" s="151">
        <v>3649886240.25</v>
      </c>
      <c r="L224" s="152"/>
      <c r="M224" s="150">
        <v>6.949964712203492</v>
      </c>
      <c r="N224" s="236"/>
      <c r="O224" s="237"/>
      <c r="R224" s="238"/>
      <c r="S224" s="238"/>
    </row>
    <row r="225" spans="1:18" ht="15">
      <c r="A225" s="225" t="s">
        <v>335</v>
      </c>
      <c r="B225" s="225"/>
      <c r="C225" s="225"/>
      <c r="D225" s="225"/>
      <c r="E225" s="225"/>
      <c r="F225" s="226"/>
      <c r="G225" s="133">
        <v>16784</v>
      </c>
      <c r="H225" s="162"/>
      <c r="I225" s="150">
        <v>6.431316649615095</v>
      </c>
      <c r="J225" s="63"/>
      <c r="K225" s="151">
        <v>2523106877.65</v>
      </c>
      <c r="L225" s="152"/>
      <c r="M225" s="150">
        <v>4.804397345705858</v>
      </c>
      <c r="N225" s="239"/>
      <c r="O225" s="237"/>
      <c r="R225" s="240"/>
    </row>
    <row r="226" spans="1:18" ht="15">
      <c r="A226" s="225" t="s">
        <v>336</v>
      </c>
      <c r="B226" s="225"/>
      <c r="C226" s="225"/>
      <c r="D226" s="225"/>
      <c r="E226" s="225"/>
      <c r="F226" s="226"/>
      <c r="G226" s="133">
        <v>19126</v>
      </c>
      <c r="H226" s="162"/>
      <c r="I226" s="150">
        <v>7.328727492882406</v>
      </c>
      <c r="J226" s="63"/>
      <c r="K226" s="151">
        <v>3480243119.07</v>
      </c>
      <c r="L226" s="152"/>
      <c r="M226" s="150">
        <v>6.626937190724274</v>
      </c>
      <c r="N226" s="239"/>
      <c r="O226" s="237"/>
      <c r="R226" s="240"/>
    </row>
    <row r="227" spans="1:18" ht="15">
      <c r="A227" s="225" t="s">
        <v>337</v>
      </c>
      <c r="B227" s="225"/>
      <c r="C227" s="225"/>
      <c r="D227" s="225"/>
      <c r="E227" s="225"/>
      <c r="F227" s="226"/>
      <c r="G227" s="133">
        <v>22355</v>
      </c>
      <c r="H227" s="162"/>
      <c r="I227" s="150">
        <v>8.566020239641649</v>
      </c>
      <c r="J227" s="63"/>
      <c r="K227" s="151">
        <v>4701543032.43</v>
      </c>
      <c r="L227" s="152"/>
      <c r="M227" s="150">
        <v>8.952486739985787</v>
      </c>
      <c r="N227" s="239"/>
      <c r="O227" s="237"/>
      <c r="R227" s="240"/>
    </row>
    <row r="228" spans="1:18" ht="15">
      <c r="A228" s="225" t="s">
        <v>338</v>
      </c>
      <c r="B228" s="225"/>
      <c r="C228" s="225"/>
      <c r="D228" s="225"/>
      <c r="E228" s="225"/>
      <c r="F228" s="226"/>
      <c r="G228" s="133">
        <v>24552</v>
      </c>
      <c r="H228" s="162"/>
      <c r="I228" s="150">
        <v>9.407869779632376</v>
      </c>
      <c r="J228" s="63"/>
      <c r="K228" s="151">
        <v>5733389911.03</v>
      </c>
      <c r="L228" s="152"/>
      <c r="M228" s="150">
        <v>10.91728753722272</v>
      </c>
      <c r="N228" s="239"/>
      <c r="O228" s="237"/>
      <c r="R228" s="240"/>
    </row>
    <row r="229" spans="1:18" ht="15">
      <c r="A229" s="225" t="s">
        <v>339</v>
      </c>
      <c r="B229" s="225"/>
      <c r="C229" s="225"/>
      <c r="D229" s="225"/>
      <c r="E229" s="225"/>
      <c r="F229" s="226"/>
      <c r="G229" s="133">
        <v>26580</v>
      </c>
      <c r="H229" s="162"/>
      <c r="I229" s="150">
        <v>10.18496166270074</v>
      </c>
      <c r="J229" s="63"/>
      <c r="K229" s="151">
        <v>6483642732</v>
      </c>
      <c r="L229" s="152"/>
      <c r="M229" s="150">
        <v>12.345888399756856</v>
      </c>
      <c r="N229" s="239"/>
      <c r="O229" s="237"/>
      <c r="R229" s="240"/>
    </row>
    <row r="230" spans="1:18" ht="15">
      <c r="A230" s="225" t="s">
        <v>340</v>
      </c>
      <c r="B230" s="225"/>
      <c r="C230" s="225"/>
      <c r="D230" s="225"/>
      <c r="E230" s="225"/>
      <c r="F230" s="226"/>
      <c r="G230" s="133">
        <v>27197</v>
      </c>
      <c r="H230" s="162"/>
      <c r="I230" s="150">
        <v>10.421384587677652</v>
      </c>
      <c r="J230" s="63"/>
      <c r="K230" s="151">
        <v>6585484163.64</v>
      </c>
      <c r="L230" s="152"/>
      <c r="M230" s="150">
        <v>12.539810705699686</v>
      </c>
      <c r="N230" s="239"/>
      <c r="O230" s="237"/>
      <c r="R230" s="240"/>
    </row>
    <row r="231" spans="1:18" ht="15">
      <c r="A231" s="225" t="s">
        <v>341</v>
      </c>
      <c r="B231" s="225"/>
      <c r="C231" s="225"/>
      <c r="D231" s="225"/>
      <c r="E231" s="225"/>
      <c r="F231" s="226"/>
      <c r="G231" s="133">
        <v>22975</v>
      </c>
      <c r="H231" s="162"/>
      <c r="I231" s="150">
        <v>8.803592708824285</v>
      </c>
      <c r="J231" s="63"/>
      <c r="K231" s="151">
        <v>5489530394.38</v>
      </c>
      <c r="L231" s="152"/>
      <c r="M231" s="150">
        <v>10.452940178457803</v>
      </c>
      <c r="N231" s="239"/>
      <c r="O231" s="237"/>
      <c r="R231" s="240"/>
    </row>
    <row r="232" spans="1:18" ht="15">
      <c r="A232" s="225" t="s">
        <v>342</v>
      </c>
      <c r="B232" s="225"/>
      <c r="C232" s="225"/>
      <c r="D232" s="225"/>
      <c r="E232" s="225"/>
      <c r="F232" s="226"/>
      <c r="G232" s="133">
        <v>18519</v>
      </c>
      <c r="H232" s="162"/>
      <c r="I232" s="150">
        <v>7.096136381924567</v>
      </c>
      <c r="J232" s="63"/>
      <c r="K232" s="151">
        <v>4359534392.87</v>
      </c>
      <c r="L232" s="152"/>
      <c r="M232" s="150">
        <v>8.30124781916728</v>
      </c>
      <c r="N232" s="239"/>
      <c r="O232" s="237"/>
      <c r="R232" s="240"/>
    </row>
    <row r="233" spans="1:18" ht="15">
      <c r="A233" s="225" t="s">
        <v>343</v>
      </c>
      <c r="B233" s="225"/>
      <c r="C233" s="225"/>
      <c r="D233" s="225"/>
      <c r="E233" s="225"/>
      <c r="F233" s="226"/>
      <c r="G233" s="133">
        <v>12655</v>
      </c>
      <c r="H233" s="162"/>
      <c r="I233" s="150">
        <v>4.849160641139122</v>
      </c>
      <c r="J233" s="63"/>
      <c r="K233" s="151">
        <v>3067178638.51</v>
      </c>
      <c r="L233" s="152"/>
      <c r="M233" s="150">
        <v>5.840396631706733</v>
      </c>
      <c r="N233" s="239"/>
      <c r="O233" s="237"/>
      <c r="R233" s="240"/>
    </row>
    <row r="234" spans="1:18" ht="15">
      <c r="A234" s="225" t="s">
        <v>344</v>
      </c>
      <c r="B234" s="225"/>
      <c r="C234" s="225"/>
      <c r="D234" s="225"/>
      <c r="E234" s="225"/>
      <c r="F234" s="226"/>
      <c r="G234" s="133">
        <v>11435</v>
      </c>
      <c r="H234" s="162"/>
      <c r="I234" s="150">
        <v>4.381679330811999</v>
      </c>
      <c r="J234" s="63"/>
      <c r="K234" s="151">
        <v>2828974332.02</v>
      </c>
      <c r="L234" s="152"/>
      <c r="M234" s="150">
        <v>5.38681769378153</v>
      </c>
      <c r="N234" s="239"/>
      <c r="O234" s="237"/>
      <c r="R234" s="240"/>
    </row>
    <row r="235" spans="1:18" ht="15">
      <c r="A235" s="225" t="s">
        <v>345</v>
      </c>
      <c r="B235" s="225"/>
      <c r="C235" s="225"/>
      <c r="D235" s="225"/>
      <c r="E235" s="225"/>
      <c r="F235" s="226"/>
      <c r="G235" s="133">
        <v>9945</v>
      </c>
      <c r="H235" s="162"/>
      <c r="I235" s="150">
        <v>3.8107390419698586</v>
      </c>
      <c r="J235" s="63"/>
      <c r="K235" s="151">
        <v>2440595912.67</v>
      </c>
      <c r="L235" s="152"/>
      <c r="M235" s="150">
        <v>4.647283327012064</v>
      </c>
      <c r="N235" s="239"/>
      <c r="O235" s="237"/>
      <c r="R235" s="240"/>
    </row>
    <row r="236" spans="1:18" ht="15">
      <c r="A236" s="225" t="s">
        <v>346</v>
      </c>
      <c r="B236" s="225"/>
      <c r="C236" s="225"/>
      <c r="D236" s="225"/>
      <c r="E236" s="225"/>
      <c r="F236" s="226"/>
      <c r="G236" s="133">
        <v>4103</v>
      </c>
      <c r="H236" s="162"/>
      <c r="I236" s="150">
        <v>1.5721932920263784</v>
      </c>
      <c r="J236" s="63"/>
      <c r="K236" s="151">
        <v>1040980979.92</v>
      </c>
      <c r="L236" s="152"/>
      <c r="M236" s="150">
        <v>1.9821935809219804</v>
      </c>
      <c r="N236" s="239"/>
      <c r="O236" s="237"/>
      <c r="R236" s="240"/>
    </row>
    <row r="237" spans="1:18" ht="15">
      <c r="A237" s="225" t="s">
        <v>347</v>
      </c>
      <c r="B237" s="225"/>
      <c r="C237" s="225"/>
      <c r="D237" s="225"/>
      <c r="E237" s="225"/>
      <c r="F237" s="226"/>
      <c r="G237" s="133">
        <v>540</v>
      </c>
      <c r="H237" s="162"/>
      <c r="I237" s="150">
        <v>0.2069179570300376</v>
      </c>
      <c r="J237" s="63"/>
      <c r="K237" s="151">
        <v>132524700.99</v>
      </c>
      <c r="L237" s="152"/>
      <c r="M237" s="150">
        <v>0.25234813765393743</v>
      </c>
      <c r="N237" s="239"/>
      <c r="O237" s="237"/>
      <c r="R237" s="240"/>
    </row>
    <row r="238" spans="1:18" ht="13.5" thickBot="1">
      <c r="A238" s="195" t="s">
        <v>80</v>
      </c>
      <c r="B238" s="195"/>
      <c r="C238" s="195"/>
      <c r="D238" s="195"/>
      <c r="E238" s="195"/>
      <c r="F238" s="196"/>
      <c r="G238" s="165">
        <v>260973</v>
      </c>
      <c r="H238" s="166"/>
      <c r="I238" s="167">
        <v>100.00000000000001</v>
      </c>
      <c r="J238" s="142"/>
      <c r="K238" s="168">
        <v>52516615427.43</v>
      </c>
      <c r="L238" s="157"/>
      <c r="M238" s="167">
        <v>100</v>
      </c>
      <c r="N238" s="240"/>
      <c r="R238" s="240"/>
    </row>
    <row r="239" spans="1:18" ht="12.2" customHeight="1" thickTop="1">
      <c r="A239" s="195"/>
      <c r="B239" s="195"/>
      <c r="C239" s="195"/>
      <c r="D239" s="195"/>
      <c r="E239" s="195"/>
      <c r="F239" s="196"/>
      <c r="G239" s="166"/>
      <c r="H239" s="166"/>
      <c r="I239" s="170"/>
      <c r="J239" s="142"/>
      <c r="K239" s="171"/>
      <c r="L239" s="157"/>
      <c r="M239" s="170"/>
      <c r="N239" s="99"/>
      <c r="R239" s="99"/>
    </row>
    <row r="240" spans="1:18" ht="59.1" customHeight="1">
      <c r="A240" s="195"/>
      <c r="B240" s="195"/>
      <c r="C240" s="195"/>
      <c r="D240" s="195"/>
      <c r="E240" s="195"/>
      <c r="F240" s="196"/>
      <c r="G240" s="198"/>
      <c r="H240" s="198"/>
      <c r="I240" s="228"/>
      <c r="J240" s="158"/>
      <c r="K240" s="160"/>
      <c r="L240" s="144"/>
      <c r="M240" s="228"/>
      <c r="N240" s="99"/>
      <c r="R240" s="99"/>
    </row>
    <row r="241" spans="1:18" ht="15">
      <c r="A241" s="175" t="s">
        <v>90</v>
      </c>
      <c r="B241" s="176"/>
      <c r="C241" s="176"/>
      <c r="D241" s="176"/>
      <c r="E241" s="177" t="s">
        <v>1596</v>
      </c>
      <c r="F241" s="178"/>
      <c r="G241" s="179"/>
      <c r="H241" s="180"/>
      <c r="I241" s="180"/>
      <c r="J241" s="181"/>
      <c r="K241" s="182"/>
      <c r="L241" s="183"/>
      <c r="M241" s="184" t="s">
        <v>349</v>
      </c>
      <c r="N241" s="99"/>
      <c r="R241" s="99"/>
    </row>
    <row r="242" spans="1:18" ht="23.25">
      <c r="A242" s="96" t="s">
        <v>0</v>
      </c>
      <c r="B242" s="1"/>
      <c r="C242" s="1"/>
      <c r="D242" s="1"/>
      <c r="E242" s="1"/>
      <c r="F242" s="97"/>
      <c r="G242" s="2"/>
      <c r="H242" s="2"/>
      <c r="I242" s="2"/>
      <c r="J242" s="3"/>
      <c r="K242" s="98"/>
      <c r="L242" s="2"/>
      <c r="M242" s="2"/>
      <c r="N242" s="99"/>
      <c r="R242" s="99"/>
    </row>
    <row r="243" spans="1:18" ht="15.75">
      <c r="A243" s="100" t="s">
        <v>1</v>
      </c>
      <c r="B243" s="100"/>
      <c r="C243" s="100"/>
      <c r="D243" s="100"/>
      <c r="E243" s="100"/>
      <c r="F243" s="101"/>
      <c r="G243" s="102">
        <v>43039</v>
      </c>
      <c r="H243" s="3"/>
      <c r="J243" s="3"/>
      <c r="K243" s="103"/>
      <c r="L243" s="3"/>
      <c r="M243" s="104"/>
      <c r="N243" s="99"/>
      <c r="R243" s="99"/>
    </row>
    <row r="244" spans="1:18" ht="15.75">
      <c r="A244" s="100"/>
      <c r="B244" s="100"/>
      <c r="C244" s="100"/>
      <c r="D244" s="100"/>
      <c r="E244" s="100"/>
      <c r="F244" s="101"/>
      <c r="G244" s="3"/>
      <c r="H244" s="3"/>
      <c r="I244" s="105"/>
      <c r="J244" s="3"/>
      <c r="K244" s="103"/>
      <c r="L244" s="3"/>
      <c r="M244" s="104"/>
      <c r="N244" s="99"/>
      <c r="R244" s="99"/>
    </row>
    <row r="245" spans="1:18" ht="15">
      <c r="A245" s="3"/>
      <c r="B245" s="3"/>
      <c r="C245" s="3"/>
      <c r="D245" s="3"/>
      <c r="E245" s="3"/>
      <c r="F245" s="57"/>
      <c r="G245" s="3"/>
      <c r="H245" s="3"/>
      <c r="I245" s="3"/>
      <c r="J245" s="3"/>
      <c r="K245" s="103"/>
      <c r="L245" s="3"/>
      <c r="M245" s="104"/>
      <c r="N245" s="99"/>
      <c r="R245" s="99"/>
    </row>
    <row r="246" spans="1:18" ht="12.75" customHeight="1">
      <c r="A246" s="3"/>
      <c r="B246" s="3"/>
      <c r="C246" s="3"/>
      <c r="D246" s="3"/>
      <c r="E246" s="3"/>
      <c r="F246" s="57"/>
      <c r="G246" s="3"/>
      <c r="H246" s="3"/>
      <c r="I246" s="3"/>
      <c r="J246" s="3"/>
      <c r="K246" s="103"/>
      <c r="L246" s="3"/>
      <c r="M246" s="104"/>
      <c r="N246" s="99"/>
      <c r="R246" s="99"/>
    </row>
    <row r="247" spans="1:18" ht="15">
      <c r="A247" s="241" t="s">
        <v>350</v>
      </c>
      <c r="B247" s="241"/>
      <c r="C247" s="241"/>
      <c r="D247" s="241"/>
      <c r="E247" s="241"/>
      <c r="F247" s="241"/>
      <c r="G247" s="241"/>
      <c r="H247" s="241"/>
      <c r="I247" s="241"/>
      <c r="J247" s="241"/>
      <c r="K247" s="242"/>
      <c r="L247" s="241"/>
      <c r="M247" s="241"/>
      <c r="N247" s="99"/>
      <c r="R247" s="99"/>
    </row>
    <row r="248" spans="1:18" ht="15">
      <c r="A248" s="63"/>
      <c r="B248" s="63"/>
      <c r="C248" s="63"/>
      <c r="D248" s="63"/>
      <c r="E248" s="63"/>
      <c r="F248" s="243"/>
      <c r="G248" s="63"/>
      <c r="H248" s="63"/>
      <c r="I248" s="63"/>
      <c r="J248" s="63"/>
      <c r="K248" s="222"/>
      <c r="L248" s="63"/>
      <c r="M248" s="244"/>
      <c r="N248" s="245"/>
      <c r="R248" s="245"/>
    </row>
    <row r="249" spans="1:18" ht="15">
      <c r="A249" s="224"/>
      <c r="B249" s="224"/>
      <c r="C249" s="224"/>
      <c r="D249" s="224"/>
      <c r="E249" s="760" t="s">
        <v>217</v>
      </c>
      <c r="F249" s="760"/>
      <c r="G249" s="760"/>
      <c r="H249" s="760"/>
      <c r="I249" s="760"/>
      <c r="J249" s="760"/>
      <c r="K249" s="760"/>
      <c r="L249" s="760"/>
      <c r="M249" s="760"/>
      <c r="N249" s="99"/>
      <c r="R249" s="99"/>
    </row>
    <row r="250" spans="1:20" ht="15">
      <c r="A250" s="224"/>
      <c r="B250" s="224"/>
      <c r="C250" s="224"/>
      <c r="D250" s="224"/>
      <c r="E250" s="653" t="s">
        <v>351</v>
      </c>
      <c r="F250" s="70"/>
      <c r="G250" s="70"/>
      <c r="H250" s="70"/>
      <c r="I250" s="70"/>
      <c r="J250" s="70"/>
      <c r="K250" s="70"/>
      <c r="L250" s="70"/>
      <c r="M250" s="70"/>
      <c r="N250" s="246"/>
      <c r="R250" s="246"/>
      <c r="S250" s="247"/>
      <c r="T250" s="247"/>
    </row>
    <row r="251" spans="1:20" ht="15">
      <c r="A251" s="224"/>
      <c r="B251" s="224"/>
      <c r="C251" s="224"/>
      <c r="D251" s="224"/>
      <c r="E251" s="653" t="s">
        <v>352</v>
      </c>
      <c r="F251" s="70"/>
      <c r="G251" s="599" t="s">
        <v>353</v>
      </c>
      <c r="H251" s="653"/>
      <c r="I251" s="653" t="s">
        <v>354</v>
      </c>
      <c r="J251" s="653"/>
      <c r="K251" s="653" t="s">
        <v>355</v>
      </c>
      <c r="L251" s="70"/>
      <c r="M251" s="70"/>
      <c r="N251" s="246"/>
      <c r="O251" s="246"/>
      <c r="P251" s="246"/>
      <c r="Q251" s="246"/>
      <c r="R251" s="246"/>
      <c r="S251" s="246"/>
      <c r="T251" s="246"/>
    </row>
    <row r="252" spans="1:24" ht="15">
      <c r="A252" s="145" t="s">
        <v>226</v>
      </c>
      <c r="B252" s="145"/>
      <c r="C252" s="145" t="s">
        <v>332</v>
      </c>
      <c r="D252" s="653"/>
      <c r="E252" s="248" t="s">
        <v>356</v>
      </c>
      <c r="F252" s="63"/>
      <c r="G252" s="249" t="s">
        <v>356</v>
      </c>
      <c r="H252" s="63"/>
      <c r="I252" s="248" t="s">
        <v>356</v>
      </c>
      <c r="J252" s="104"/>
      <c r="K252" s="248" t="s">
        <v>356</v>
      </c>
      <c r="L252" s="104"/>
      <c r="M252" s="250" t="s">
        <v>80</v>
      </c>
      <c r="N252" s="251"/>
      <c r="O252" s="251"/>
      <c r="P252" s="251"/>
      <c r="Q252" s="251"/>
      <c r="R252" s="246"/>
      <c r="S252" s="251"/>
      <c r="T252" s="251"/>
      <c r="U252" s="252"/>
      <c r="V252" s="148"/>
      <c r="W252" s="148"/>
      <c r="X252" s="148"/>
    </row>
    <row r="253" spans="1:24" s="99" customFormat="1" ht="15">
      <c r="A253" s="253" t="s">
        <v>227</v>
      </c>
      <c r="B253" s="253"/>
      <c r="C253" s="225" t="s">
        <v>334</v>
      </c>
      <c r="D253" s="254"/>
      <c r="E253" s="255">
        <v>238453816.17</v>
      </c>
      <c r="F253" s="256"/>
      <c r="G253" s="255">
        <v>0</v>
      </c>
      <c r="H253" s="257"/>
      <c r="I253" s="255">
        <v>354293.62</v>
      </c>
      <c r="J253" s="257"/>
      <c r="K253" s="255">
        <v>61804.56</v>
      </c>
      <c r="L253" s="257"/>
      <c r="M253" s="255">
        <v>238869914.35</v>
      </c>
      <c r="N253" s="240"/>
      <c r="O253" s="240"/>
      <c r="P253" s="240"/>
      <c r="Q253" s="240"/>
      <c r="R253" s="247"/>
      <c r="S253" s="247"/>
      <c r="T253" s="247"/>
      <c r="U253" s="240"/>
      <c r="V253" s="240"/>
      <c r="W253" s="240"/>
      <c r="X253" s="240"/>
    </row>
    <row r="254" spans="1:24" ht="15">
      <c r="A254" s="3"/>
      <c r="B254" s="3"/>
      <c r="C254" s="225" t="s">
        <v>335</v>
      </c>
      <c r="D254" s="254"/>
      <c r="E254" s="255">
        <v>159227425.45</v>
      </c>
      <c r="F254" s="256"/>
      <c r="G254" s="255">
        <v>121299.19</v>
      </c>
      <c r="H254" s="257"/>
      <c r="I254" s="255">
        <v>94871.33</v>
      </c>
      <c r="J254" s="257"/>
      <c r="K254" s="255">
        <v>296807.31</v>
      </c>
      <c r="L254" s="257"/>
      <c r="M254" s="255">
        <v>159740403.28</v>
      </c>
      <c r="N254" s="240"/>
      <c r="O254" s="240"/>
      <c r="P254" s="240"/>
      <c r="Q254" s="240"/>
      <c r="R254" s="247"/>
      <c r="S254" s="247"/>
      <c r="T254" s="247"/>
      <c r="U254" s="240"/>
      <c r="V254" s="240"/>
      <c r="W254" s="240"/>
      <c r="X254" s="240"/>
    </row>
    <row r="255" spans="1:24" ht="15">
      <c r="A255" s="63"/>
      <c r="B255" s="63"/>
      <c r="C255" s="225" t="s">
        <v>336</v>
      </c>
      <c r="D255" s="254"/>
      <c r="E255" s="255">
        <v>220045606.25</v>
      </c>
      <c r="F255" s="256"/>
      <c r="G255" s="255">
        <v>0</v>
      </c>
      <c r="H255" s="257"/>
      <c r="I255" s="255">
        <v>141830.56</v>
      </c>
      <c r="J255" s="257"/>
      <c r="K255" s="255">
        <v>225419.93</v>
      </c>
      <c r="L255" s="257"/>
      <c r="M255" s="255">
        <v>220412856.74</v>
      </c>
      <c r="N255" s="240"/>
      <c r="O255" s="240"/>
      <c r="P255" s="240"/>
      <c r="Q255" s="240"/>
      <c r="R255" s="247"/>
      <c r="S255" s="247"/>
      <c r="T255" s="247"/>
      <c r="U255" s="240"/>
      <c r="V255" s="240"/>
      <c r="W255" s="240"/>
      <c r="X255" s="240"/>
    </row>
    <row r="256" spans="1:24" ht="15">
      <c r="A256" s="63"/>
      <c r="B256" s="63"/>
      <c r="C256" s="225" t="s">
        <v>337</v>
      </c>
      <c r="D256" s="254"/>
      <c r="E256" s="255">
        <v>286419319.53</v>
      </c>
      <c r="F256" s="256"/>
      <c r="G256" s="255">
        <v>0</v>
      </c>
      <c r="H256" s="257"/>
      <c r="I256" s="255">
        <v>0</v>
      </c>
      <c r="J256" s="257"/>
      <c r="K256" s="255">
        <v>962686.3</v>
      </c>
      <c r="L256" s="257"/>
      <c r="M256" s="255">
        <v>287382005.83</v>
      </c>
      <c r="N256" s="240"/>
      <c r="O256" s="240"/>
      <c r="P256" s="240"/>
      <c r="Q256" s="240"/>
      <c r="R256" s="247"/>
      <c r="S256" s="247"/>
      <c r="T256" s="247"/>
      <c r="U256" s="240"/>
      <c r="V256" s="240"/>
      <c r="W256" s="240"/>
      <c r="X256" s="240"/>
    </row>
    <row r="257" spans="1:24" ht="15">
      <c r="A257" s="63"/>
      <c r="B257" s="63"/>
      <c r="C257" s="225" t="s">
        <v>338</v>
      </c>
      <c r="D257" s="254"/>
      <c r="E257" s="255">
        <v>376511862.37</v>
      </c>
      <c r="F257" s="256"/>
      <c r="G257" s="255">
        <v>956458.96</v>
      </c>
      <c r="H257" s="257"/>
      <c r="I257" s="255">
        <v>0</v>
      </c>
      <c r="J257" s="257"/>
      <c r="K257" s="255">
        <v>618259.34</v>
      </c>
      <c r="L257" s="257"/>
      <c r="M257" s="255">
        <v>378086580.67</v>
      </c>
      <c r="N257" s="240"/>
      <c r="O257" s="240"/>
      <c r="P257" s="240"/>
      <c r="Q257" s="240"/>
      <c r="R257" s="247"/>
      <c r="S257" s="247"/>
      <c r="T257" s="247"/>
      <c r="U257" s="240"/>
      <c r="V257" s="240"/>
      <c r="W257" s="240"/>
      <c r="X257" s="240"/>
    </row>
    <row r="258" spans="1:24" ht="15">
      <c r="A258" s="63"/>
      <c r="B258" s="63"/>
      <c r="C258" s="225" t="s">
        <v>339</v>
      </c>
      <c r="D258" s="254"/>
      <c r="E258" s="255">
        <v>460293882.02</v>
      </c>
      <c r="F258" s="256"/>
      <c r="G258" s="255">
        <v>404034.08</v>
      </c>
      <c r="H258" s="257"/>
      <c r="I258" s="255">
        <v>47976.16</v>
      </c>
      <c r="J258" s="257"/>
      <c r="K258" s="255">
        <v>4371622.04</v>
      </c>
      <c r="L258" s="257"/>
      <c r="M258" s="255">
        <v>465117514.3</v>
      </c>
      <c r="N258" s="240"/>
      <c r="O258" s="240"/>
      <c r="P258" s="240"/>
      <c r="Q258" s="240"/>
      <c r="R258" s="247"/>
      <c r="S258" s="247"/>
      <c r="T258" s="247"/>
      <c r="U258" s="240"/>
      <c r="V258" s="240"/>
      <c r="W258" s="240"/>
      <c r="X258" s="240"/>
    </row>
    <row r="259" spans="1:24" ht="15">
      <c r="A259" s="63"/>
      <c r="B259" s="63"/>
      <c r="C259" s="225" t="s">
        <v>340</v>
      </c>
      <c r="D259" s="254"/>
      <c r="E259" s="255">
        <v>611729768.64</v>
      </c>
      <c r="F259" s="256"/>
      <c r="G259" s="255">
        <v>1432289.72</v>
      </c>
      <c r="H259" s="257"/>
      <c r="I259" s="255">
        <v>481131.82</v>
      </c>
      <c r="J259" s="257"/>
      <c r="K259" s="255">
        <v>1336841</v>
      </c>
      <c r="L259" s="257"/>
      <c r="M259" s="255">
        <v>614980031.18</v>
      </c>
      <c r="N259" s="240"/>
      <c r="O259" s="240"/>
      <c r="P259" s="240"/>
      <c r="Q259" s="240"/>
      <c r="R259" s="247"/>
      <c r="S259" s="247"/>
      <c r="T259" s="247"/>
      <c r="U259" s="240"/>
      <c r="V259" s="240"/>
      <c r="W259" s="240"/>
      <c r="X259" s="240"/>
    </row>
    <row r="260" spans="1:24" ht="15">
      <c r="A260" s="63"/>
      <c r="B260" s="63"/>
      <c r="C260" s="225" t="s">
        <v>341</v>
      </c>
      <c r="D260" s="254"/>
      <c r="E260" s="255">
        <v>708937979.23</v>
      </c>
      <c r="F260" s="256"/>
      <c r="G260" s="255">
        <v>704521.62</v>
      </c>
      <c r="H260" s="257"/>
      <c r="I260" s="255">
        <v>917597.52</v>
      </c>
      <c r="J260" s="257"/>
      <c r="K260" s="255">
        <v>414081.43</v>
      </c>
      <c r="L260" s="257"/>
      <c r="M260" s="255">
        <v>710974179.8</v>
      </c>
      <c r="N260" s="240"/>
      <c r="O260" s="240"/>
      <c r="P260" s="240"/>
      <c r="Q260" s="240"/>
      <c r="R260" s="247"/>
      <c r="S260" s="247"/>
      <c r="T260" s="247"/>
      <c r="U260" s="240"/>
      <c r="V260" s="240"/>
      <c r="W260" s="240"/>
      <c r="X260" s="240"/>
    </row>
    <row r="261" spans="1:24" ht="15">
      <c r="A261" s="63"/>
      <c r="B261" s="63"/>
      <c r="C261" s="225" t="s">
        <v>342</v>
      </c>
      <c r="D261" s="254"/>
      <c r="E261" s="255">
        <v>812096290.91</v>
      </c>
      <c r="F261" s="256"/>
      <c r="G261" s="255">
        <v>2333858.95</v>
      </c>
      <c r="H261" s="257"/>
      <c r="I261" s="255">
        <v>374413.22</v>
      </c>
      <c r="J261" s="257"/>
      <c r="K261" s="255">
        <v>1693259.14</v>
      </c>
      <c r="L261" s="257"/>
      <c r="M261" s="255">
        <v>816497822.22</v>
      </c>
      <c r="N261" s="240"/>
      <c r="O261" s="240"/>
      <c r="P261" s="240"/>
      <c r="Q261" s="240"/>
      <c r="R261" s="247"/>
      <c r="S261" s="247"/>
      <c r="T261" s="247"/>
      <c r="U261" s="240"/>
      <c r="V261" s="240"/>
      <c r="W261" s="240"/>
      <c r="X261" s="240"/>
    </row>
    <row r="262" spans="1:24" ht="15">
      <c r="A262" s="63"/>
      <c r="B262" s="63"/>
      <c r="C262" s="225" t="s">
        <v>343</v>
      </c>
      <c r="D262" s="254"/>
      <c r="E262" s="255">
        <v>836935168.9</v>
      </c>
      <c r="F262" s="256"/>
      <c r="G262" s="255">
        <v>1239681.68</v>
      </c>
      <c r="H262" s="257"/>
      <c r="I262" s="255">
        <v>1134330.18</v>
      </c>
      <c r="J262" s="257"/>
      <c r="K262" s="255">
        <v>3438329.14</v>
      </c>
      <c r="L262" s="257"/>
      <c r="M262" s="255">
        <v>842747509.9</v>
      </c>
      <c r="N262" s="240"/>
      <c r="O262" s="240"/>
      <c r="P262" s="240"/>
      <c r="Q262" s="240"/>
      <c r="R262" s="247"/>
      <c r="S262" s="247"/>
      <c r="T262" s="247"/>
      <c r="U262" s="240"/>
      <c r="V262" s="240"/>
      <c r="W262" s="240"/>
      <c r="X262" s="240"/>
    </row>
    <row r="263" spans="1:24" ht="15">
      <c r="A263" s="63"/>
      <c r="B263" s="63"/>
      <c r="C263" s="225" t="s">
        <v>344</v>
      </c>
      <c r="D263" s="254"/>
      <c r="E263" s="255">
        <v>864619936.6</v>
      </c>
      <c r="F263" s="256"/>
      <c r="G263" s="255">
        <v>731592.56</v>
      </c>
      <c r="H263" s="257"/>
      <c r="I263" s="255">
        <v>190350.76</v>
      </c>
      <c r="J263" s="257"/>
      <c r="K263" s="255">
        <v>1448186.19</v>
      </c>
      <c r="L263" s="257"/>
      <c r="M263" s="255">
        <v>866990066.11</v>
      </c>
      <c r="N263" s="240"/>
      <c r="O263" s="240"/>
      <c r="P263" s="240"/>
      <c r="Q263" s="240"/>
      <c r="R263" s="247"/>
      <c r="S263" s="247"/>
      <c r="T263" s="247"/>
      <c r="U263" s="240"/>
      <c r="V263" s="240"/>
      <c r="W263" s="240"/>
      <c r="X263" s="240"/>
    </row>
    <row r="264" spans="1:24" ht="15">
      <c r="A264" s="63"/>
      <c r="B264" s="63"/>
      <c r="C264" s="225" t="s">
        <v>345</v>
      </c>
      <c r="D264" s="254"/>
      <c r="E264" s="255">
        <v>866170081.14</v>
      </c>
      <c r="F264" s="256"/>
      <c r="G264" s="255">
        <v>450599.38</v>
      </c>
      <c r="H264" s="257"/>
      <c r="I264" s="255">
        <v>1139088.32</v>
      </c>
      <c r="J264" s="257"/>
      <c r="K264" s="255">
        <v>2573125.46</v>
      </c>
      <c r="L264" s="257"/>
      <c r="M264" s="255">
        <v>870332894.3</v>
      </c>
      <c r="N264" s="240"/>
      <c r="O264" s="240"/>
      <c r="P264" s="240"/>
      <c r="Q264" s="240"/>
      <c r="R264" s="247"/>
      <c r="S264" s="247"/>
      <c r="T264" s="247"/>
      <c r="U264" s="240"/>
      <c r="V264" s="240"/>
      <c r="W264" s="240"/>
      <c r="X264" s="240"/>
    </row>
    <row r="265" spans="1:24" ht="15">
      <c r="A265" s="258"/>
      <c r="B265" s="258"/>
      <c r="C265" s="225" t="s">
        <v>346</v>
      </c>
      <c r="D265" s="254"/>
      <c r="E265" s="255">
        <v>547552773.25</v>
      </c>
      <c r="F265" s="256"/>
      <c r="G265" s="255">
        <v>582656.11</v>
      </c>
      <c r="H265" s="257"/>
      <c r="I265" s="255">
        <v>825032.6</v>
      </c>
      <c r="J265" s="257"/>
      <c r="K265" s="255">
        <v>1430499.96</v>
      </c>
      <c r="L265" s="257"/>
      <c r="M265" s="255">
        <v>550390961.92</v>
      </c>
      <c r="N265" s="240"/>
      <c r="O265" s="240"/>
      <c r="P265" s="240"/>
      <c r="Q265" s="240"/>
      <c r="R265" s="247"/>
      <c r="S265" s="247"/>
      <c r="T265" s="247"/>
      <c r="U265" s="240"/>
      <c r="V265" s="240"/>
      <c r="W265" s="240"/>
      <c r="X265" s="240"/>
    </row>
    <row r="266" spans="1:24" ht="15">
      <c r="A266" s="63"/>
      <c r="B266" s="63"/>
      <c r="C266" s="225" t="s">
        <v>347</v>
      </c>
      <c r="D266" s="254"/>
      <c r="E266" s="255">
        <v>66098475.61</v>
      </c>
      <c r="F266" s="256"/>
      <c r="G266" s="255">
        <v>0</v>
      </c>
      <c r="H266" s="257"/>
      <c r="I266" s="255">
        <v>121109.56</v>
      </c>
      <c r="J266" s="257"/>
      <c r="K266" s="255">
        <v>0</v>
      </c>
      <c r="L266" s="257"/>
      <c r="M266" s="255">
        <v>66219585.17</v>
      </c>
      <c r="N266" s="240"/>
      <c r="O266" s="240"/>
      <c r="P266" s="240"/>
      <c r="Q266" s="240"/>
      <c r="R266" s="247"/>
      <c r="S266" s="247"/>
      <c r="T266" s="247"/>
      <c r="U266" s="240"/>
      <c r="V266" s="240"/>
      <c r="W266" s="240"/>
      <c r="X266" s="240"/>
    </row>
    <row r="267" spans="1:20" ht="15">
      <c r="A267" s="259" t="s">
        <v>357</v>
      </c>
      <c r="B267" s="259"/>
      <c r="C267" s="63"/>
      <c r="D267" s="63"/>
      <c r="E267" s="260">
        <v>7055092386.07</v>
      </c>
      <c r="F267" s="256"/>
      <c r="G267" s="260">
        <v>8956992.25</v>
      </c>
      <c r="H267" s="257"/>
      <c r="I267" s="260">
        <v>5822025.65</v>
      </c>
      <c r="J267" s="257"/>
      <c r="K267" s="260">
        <v>18870921.8</v>
      </c>
      <c r="L267" s="257"/>
      <c r="M267" s="260">
        <v>7088742325.77</v>
      </c>
      <c r="N267" s="99"/>
      <c r="R267" s="99"/>
      <c r="S267" s="247"/>
      <c r="T267" s="247"/>
    </row>
    <row r="268" spans="1:20" ht="12.75" customHeight="1">
      <c r="A268" s="63"/>
      <c r="B268" s="63"/>
      <c r="C268" s="63"/>
      <c r="D268" s="63"/>
      <c r="E268" s="63"/>
      <c r="F268" s="243"/>
      <c r="G268" s="63"/>
      <c r="H268" s="63"/>
      <c r="I268" s="63"/>
      <c r="J268" s="63"/>
      <c r="K268" s="222"/>
      <c r="L268" s="63"/>
      <c r="M268" s="244"/>
      <c r="N268" s="99"/>
      <c r="R268" s="99"/>
      <c r="S268" s="247"/>
      <c r="T268" s="247"/>
    </row>
    <row r="269" spans="1:20" ht="15">
      <c r="A269" s="224"/>
      <c r="B269" s="224"/>
      <c r="C269" s="224"/>
      <c r="D269" s="224"/>
      <c r="E269" s="760" t="s">
        <v>217</v>
      </c>
      <c r="F269" s="760"/>
      <c r="G269" s="760"/>
      <c r="H269" s="760"/>
      <c r="I269" s="760"/>
      <c r="J269" s="760"/>
      <c r="K269" s="760"/>
      <c r="L269" s="760"/>
      <c r="M269" s="760"/>
      <c r="N269" s="99"/>
      <c r="R269" s="99"/>
      <c r="S269" s="247"/>
      <c r="T269" s="247"/>
    </row>
    <row r="270" spans="1:20" ht="15">
      <c r="A270" s="224"/>
      <c r="B270" s="224"/>
      <c r="C270" s="224"/>
      <c r="D270" s="224"/>
      <c r="E270" s="653" t="s">
        <v>351</v>
      </c>
      <c r="F270" s="70"/>
      <c r="G270" s="70"/>
      <c r="H270" s="70"/>
      <c r="I270" s="70"/>
      <c r="J270" s="70"/>
      <c r="K270" s="70"/>
      <c r="L270" s="70"/>
      <c r="M270" s="70"/>
      <c r="N270" s="246"/>
      <c r="R270" s="246"/>
      <c r="S270" s="247"/>
      <c r="T270" s="247"/>
    </row>
    <row r="271" spans="1:20" ht="15">
      <c r="A271" s="224"/>
      <c r="B271" s="224"/>
      <c r="C271" s="224"/>
      <c r="D271" s="224"/>
      <c r="E271" s="653" t="s">
        <v>352</v>
      </c>
      <c r="F271" s="70"/>
      <c r="G271" s="599" t="s">
        <v>353</v>
      </c>
      <c r="H271" s="653"/>
      <c r="I271" s="653" t="s">
        <v>354</v>
      </c>
      <c r="J271" s="653"/>
      <c r="K271" s="653" t="s">
        <v>355</v>
      </c>
      <c r="L271" s="70"/>
      <c r="M271" s="70"/>
      <c r="N271" s="246"/>
      <c r="O271" s="246"/>
      <c r="P271" s="246"/>
      <c r="Q271" s="246"/>
      <c r="R271" s="246"/>
      <c r="S271" s="246"/>
      <c r="T271" s="246"/>
    </row>
    <row r="272" spans="1:24" ht="15">
      <c r="A272" s="145" t="s">
        <v>226</v>
      </c>
      <c r="B272" s="145"/>
      <c r="C272" s="145" t="s">
        <v>332</v>
      </c>
      <c r="D272" s="653"/>
      <c r="E272" s="248" t="s">
        <v>356</v>
      </c>
      <c r="F272" s="63"/>
      <c r="G272" s="249" t="s">
        <v>356</v>
      </c>
      <c r="H272" s="63"/>
      <c r="I272" s="248" t="s">
        <v>356</v>
      </c>
      <c r="J272" s="104"/>
      <c r="K272" s="248" t="s">
        <v>356</v>
      </c>
      <c r="L272" s="104"/>
      <c r="M272" s="250" t="s">
        <v>80</v>
      </c>
      <c r="N272" s="251"/>
      <c r="O272" s="251"/>
      <c r="P272" s="251"/>
      <c r="Q272" s="251"/>
      <c r="R272" s="251"/>
      <c r="S272" s="251"/>
      <c r="T272" s="251"/>
      <c r="U272" s="252"/>
      <c r="V272" s="148"/>
      <c r="W272" s="148"/>
      <c r="X272" s="148"/>
    </row>
    <row r="273" spans="1:21" ht="15">
      <c r="A273" s="253" t="s">
        <v>228</v>
      </c>
      <c r="B273" s="253"/>
      <c r="C273" s="225" t="s">
        <v>334</v>
      </c>
      <c r="D273" s="254"/>
      <c r="E273" s="255">
        <v>1236296094.7</v>
      </c>
      <c r="F273" s="256"/>
      <c r="G273" s="255">
        <v>915079.02</v>
      </c>
      <c r="H273" s="257"/>
      <c r="I273" s="255">
        <v>0</v>
      </c>
      <c r="J273" s="257"/>
      <c r="K273" s="255">
        <v>57037.19</v>
      </c>
      <c r="L273" s="257"/>
      <c r="M273" s="255">
        <v>1237268210.91</v>
      </c>
      <c r="N273" s="240"/>
      <c r="O273" s="240"/>
      <c r="P273" s="240"/>
      <c r="Q273" s="240"/>
      <c r="R273" s="247"/>
      <c r="S273" s="247"/>
      <c r="T273" s="247"/>
      <c r="U273" s="240"/>
    </row>
    <row r="274" spans="1:21" ht="15">
      <c r="A274" s="3"/>
      <c r="B274" s="3"/>
      <c r="C274" s="225" t="s">
        <v>335</v>
      </c>
      <c r="D274" s="254"/>
      <c r="E274" s="255">
        <v>822969338.52</v>
      </c>
      <c r="F274" s="256"/>
      <c r="G274" s="255">
        <v>303520.16</v>
      </c>
      <c r="H274" s="257"/>
      <c r="I274" s="255">
        <v>142795.93</v>
      </c>
      <c r="J274" s="257"/>
      <c r="K274" s="255">
        <v>98958.13</v>
      </c>
      <c r="L274" s="257"/>
      <c r="M274" s="255">
        <v>823514612.74</v>
      </c>
      <c r="N274" s="240"/>
      <c r="O274" s="240"/>
      <c r="P274" s="240"/>
      <c r="Q274" s="240"/>
      <c r="R274" s="247"/>
      <c r="S274" s="247"/>
      <c r="T274" s="247"/>
      <c r="U274" s="240"/>
    </row>
    <row r="275" spans="1:21" ht="15">
      <c r="A275" s="63"/>
      <c r="B275" s="63"/>
      <c r="C275" s="225" t="s">
        <v>336</v>
      </c>
      <c r="D275" s="254"/>
      <c r="E275" s="255">
        <v>1117072312.01</v>
      </c>
      <c r="F275" s="256"/>
      <c r="G275" s="255">
        <v>824825.5</v>
      </c>
      <c r="H275" s="257"/>
      <c r="I275" s="255">
        <v>0</v>
      </c>
      <c r="J275" s="257"/>
      <c r="K275" s="255">
        <v>471251.43</v>
      </c>
      <c r="L275" s="257"/>
      <c r="M275" s="255">
        <v>1118368388.94</v>
      </c>
      <c r="N275" s="240"/>
      <c r="O275" s="240"/>
      <c r="P275" s="240"/>
      <c r="Q275" s="240"/>
      <c r="R275" s="247"/>
      <c r="S275" s="247"/>
      <c r="T275" s="247"/>
      <c r="U275" s="240"/>
    </row>
    <row r="276" spans="1:21" ht="15">
      <c r="A276" s="63"/>
      <c r="B276" s="63"/>
      <c r="C276" s="225" t="s">
        <v>337</v>
      </c>
      <c r="D276" s="254"/>
      <c r="E276" s="255">
        <v>1503466653.69</v>
      </c>
      <c r="F276" s="256"/>
      <c r="G276" s="255">
        <v>435114.5</v>
      </c>
      <c r="H276" s="257"/>
      <c r="I276" s="255">
        <v>661960.7</v>
      </c>
      <c r="J276" s="257"/>
      <c r="K276" s="255">
        <v>1922112.05</v>
      </c>
      <c r="L276" s="257"/>
      <c r="M276" s="255">
        <v>1506485840.94</v>
      </c>
      <c r="N276" s="240"/>
      <c r="O276" s="240"/>
      <c r="P276" s="240"/>
      <c r="Q276" s="240"/>
      <c r="R276" s="247"/>
      <c r="S276" s="247"/>
      <c r="T276" s="247"/>
      <c r="U276" s="240"/>
    </row>
    <row r="277" spans="1:21" ht="15">
      <c r="A277" s="63"/>
      <c r="B277" s="63"/>
      <c r="C277" s="225" t="s">
        <v>338</v>
      </c>
      <c r="D277" s="254"/>
      <c r="E277" s="255">
        <v>1845870770.11</v>
      </c>
      <c r="F277" s="256"/>
      <c r="G277" s="255">
        <v>2018072.76</v>
      </c>
      <c r="H277" s="257"/>
      <c r="I277" s="255">
        <v>308329.41</v>
      </c>
      <c r="J277" s="257"/>
      <c r="K277" s="255">
        <v>199669.68</v>
      </c>
      <c r="L277" s="257"/>
      <c r="M277" s="255">
        <v>1848396841.96</v>
      </c>
      <c r="N277" s="240"/>
      <c r="O277" s="240"/>
      <c r="P277" s="240"/>
      <c r="Q277" s="240"/>
      <c r="R277" s="247"/>
      <c r="S277" s="247"/>
      <c r="T277" s="247"/>
      <c r="U277" s="240"/>
    </row>
    <row r="278" spans="1:21" ht="15">
      <c r="A278" s="63"/>
      <c r="B278" s="63"/>
      <c r="C278" s="225" t="s">
        <v>339</v>
      </c>
      <c r="D278" s="254"/>
      <c r="E278" s="255">
        <v>1871777168.09</v>
      </c>
      <c r="F278" s="256"/>
      <c r="G278" s="255">
        <v>1635143</v>
      </c>
      <c r="H278" s="257"/>
      <c r="I278" s="255">
        <v>368153.38</v>
      </c>
      <c r="J278" s="257"/>
      <c r="K278" s="255">
        <v>2911600.69</v>
      </c>
      <c r="L278" s="257"/>
      <c r="M278" s="255">
        <v>1876692065.16</v>
      </c>
      <c r="N278" s="240"/>
      <c r="O278" s="240"/>
      <c r="P278" s="240"/>
      <c r="Q278" s="240"/>
      <c r="R278" s="247"/>
      <c r="S278" s="247"/>
      <c r="T278" s="247"/>
      <c r="U278" s="240"/>
    </row>
    <row r="279" spans="1:21" ht="15">
      <c r="A279" s="63"/>
      <c r="B279" s="63"/>
      <c r="C279" s="225" t="s">
        <v>340</v>
      </c>
      <c r="D279" s="254"/>
      <c r="E279" s="255">
        <v>1584624700.07</v>
      </c>
      <c r="F279" s="256"/>
      <c r="G279" s="255">
        <v>977654.71</v>
      </c>
      <c r="H279" s="257"/>
      <c r="I279" s="255">
        <v>0</v>
      </c>
      <c r="J279" s="257"/>
      <c r="K279" s="255">
        <v>1293539.95</v>
      </c>
      <c r="L279" s="257"/>
      <c r="M279" s="255">
        <v>1586895894.73</v>
      </c>
      <c r="N279" s="240"/>
      <c r="O279" s="240"/>
      <c r="P279" s="240"/>
      <c r="Q279" s="240"/>
      <c r="R279" s="247"/>
      <c r="S279" s="247"/>
      <c r="T279" s="247"/>
      <c r="U279" s="240"/>
    </row>
    <row r="280" spans="1:21" ht="15">
      <c r="A280" s="63"/>
      <c r="B280" s="63"/>
      <c r="C280" s="225" t="s">
        <v>341</v>
      </c>
      <c r="D280" s="254"/>
      <c r="E280" s="255">
        <v>1014359826.66</v>
      </c>
      <c r="F280" s="256"/>
      <c r="G280" s="255">
        <v>392997.1</v>
      </c>
      <c r="H280" s="257"/>
      <c r="I280" s="255">
        <v>0</v>
      </c>
      <c r="J280" s="257"/>
      <c r="K280" s="255">
        <v>765525.08</v>
      </c>
      <c r="L280" s="257"/>
      <c r="M280" s="255">
        <v>1015518348.84</v>
      </c>
      <c r="N280" s="240"/>
      <c r="O280" s="240"/>
      <c r="P280" s="240"/>
      <c r="Q280" s="240"/>
      <c r="R280" s="247"/>
      <c r="S280" s="247"/>
      <c r="T280" s="247"/>
      <c r="U280" s="240"/>
    </row>
    <row r="281" spans="1:21" ht="15">
      <c r="A281" s="63"/>
      <c r="B281" s="63"/>
      <c r="C281" s="225" t="s">
        <v>342</v>
      </c>
      <c r="D281" s="254"/>
      <c r="E281" s="255">
        <v>560428312.03</v>
      </c>
      <c r="F281" s="256"/>
      <c r="G281" s="255">
        <v>224731.7</v>
      </c>
      <c r="H281" s="257"/>
      <c r="I281" s="255">
        <v>0</v>
      </c>
      <c r="J281" s="257"/>
      <c r="K281" s="255">
        <v>84832.59</v>
      </c>
      <c r="L281" s="257"/>
      <c r="M281" s="255">
        <v>560737876.32</v>
      </c>
      <c r="N281" s="240"/>
      <c r="O281" s="240"/>
      <c r="P281" s="240"/>
      <c r="Q281" s="240"/>
      <c r="R281" s="247"/>
      <c r="S281" s="247"/>
      <c r="T281" s="247"/>
      <c r="U281" s="240"/>
    </row>
    <row r="282" spans="1:21" ht="15">
      <c r="A282" s="63"/>
      <c r="B282" s="63"/>
      <c r="C282" s="225" t="s">
        <v>343</v>
      </c>
      <c r="D282" s="254"/>
      <c r="E282" s="255">
        <v>259788957.04</v>
      </c>
      <c r="F282" s="256"/>
      <c r="G282" s="255">
        <v>0</v>
      </c>
      <c r="H282" s="257"/>
      <c r="I282" s="255">
        <v>0</v>
      </c>
      <c r="J282" s="257"/>
      <c r="K282" s="255">
        <v>0</v>
      </c>
      <c r="L282" s="257"/>
      <c r="M282" s="255">
        <v>259788957.04</v>
      </c>
      <c r="N282" s="240"/>
      <c r="O282" s="240"/>
      <c r="P282" s="240"/>
      <c r="Q282" s="240"/>
      <c r="R282" s="247"/>
      <c r="S282" s="247"/>
      <c r="T282" s="247"/>
      <c r="U282" s="240"/>
    </row>
    <row r="283" spans="1:21" ht="15">
      <c r="A283" s="63"/>
      <c r="B283" s="63"/>
      <c r="C283" s="225" t="s">
        <v>344</v>
      </c>
      <c r="D283" s="254"/>
      <c r="E283" s="255">
        <v>171111984.67</v>
      </c>
      <c r="F283" s="256"/>
      <c r="G283" s="255">
        <v>0</v>
      </c>
      <c r="H283" s="257"/>
      <c r="I283" s="255">
        <v>0</v>
      </c>
      <c r="J283" s="257"/>
      <c r="K283" s="255">
        <v>0</v>
      </c>
      <c r="L283" s="257"/>
      <c r="M283" s="255">
        <v>171111984.67</v>
      </c>
      <c r="N283" s="240"/>
      <c r="O283" s="240"/>
      <c r="P283" s="240"/>
      <c r="Q283" s="240"/>
      <c r="R283" s="247"/>
      <c r="S283" s="247"/>
      <c r="T283" s="247"/>
      <c r="U283" s="240"/>
    </row>
    <row r="284" spans="1:21" ht="15">
      <c r="A284" s="63"/>
      <c r="B284" s="63"/>
      <c r="C284" s="225" t="s">
        <v>345</v>
      </c>
      <c r="D284" s="254"/>
      <c r="E284" s="255">
        <v>53169516.26</v>
      </c>
      <c r="F284" s="256"/>
      <c r="G284" s="255">
        <v>0</v>
      </c>
      <c r="H284" s="257"/>
      <c r="I284" s="255">
        <v>0</v>
      </c>
      <c r="J284" s="257"/>
      <c r="K284" s="255">
        <v>0</v>
      </c>
      <c r="L284" s="257"/>
      <c r="M284" s="255">
        <v>53169516.26</v>
      </c>
      <c r="N284" s="240"/>
      <c r="O284" s="240"/>
      <c r="P284" s="240"/>
      <c r="Q284" s="240"/>
      <c r="R284" s="247"/>
      <c r="S284" s="247"/>
      <c r="T284" s="247"/>
      <c r="U284" s="240"/>
    </row>
    <row r="285" spans="1:21" ht="15">
      <c r="A285" s="258"/>
      <c r="B285" s="258"/>
      <c r="C285" s="225" t="s">
        <v>346</v>
      </c>
      <c r="D285" s="254"/>
      <c r="E285" s="255">
        <v>8015028.1</v>
      </c>
      <c r="F285" s="256"/>
      <c r="G285" s="255">
        <v>0</v>
      </c>
      <c r="H285" s="257"/>
      <c r="I285" s="255">
        <v>0</v>
      </c>
      <c r="J285" s="257"/>
      <c r="K285" s="255">
        <v>0</v>
      </c>
      <c r="L285" s="257"/>
      <c r="M285" s="255">
        <v>8015028.1</v>
      </c>
      <c r="N285" s="240"/>
      <c r="O285" s="240"/>
      <c r="P285" s="240"/>
      <c r="Q285" s="240"/>
      <c r="R285" s="247"/>
      <c r="S285" s="247"/>
      <c r="T285" s="247"/>
      <c r="U285" s="240"/>
    </row>
    <row r="286" spans="1:21" ht="15">
      <c r="A286" s="13"/>
      <c r="B286" s="13"/>
      <c r="C286" s="225" t="s">
        <v>347</v>
      </c>
      <c r="D286" s="254"/>
      <c r="E286" s="255">
        <v>2137825.42</v>
      </c>
      <c r="F286" s="256"/>
      <c r="G286" s="255">
        <v>0</v>
      </c>
      <c r="H286" s="257"/>
      <c r="I286" s="255">
        <v>0</v>
      </c>
      <c r="J286" s="257"/>
      <c r="K286" s="255">
        <v>0</v>
      </c>
      <c r="L286" s="257"/>
      <c r="M286" s="255">
        <v>2137825.42</v>
      </c>
      <c r="N286" s="239"/>
      <c r="O286" s="239"/>
      <c r="P286" s="239"/>
      <c r="Q286" s="239"/>
      <c r="R286" s="247"/>
      <c r="S286" s="247"/>
      <c r="T286" s="247"/>
      <c r="U286" s="240"/>
    </row>
    <row r="287" spans="1:20" ht="15">
      <c r="A287" s="259" t="s">
        <v>358</v>
      </c>
      <c r="B287" s="259"/>
      <c r="C287" s="63"/>
      <c r="D287" s="63"/>
      <c r="E287" s="260">
        <v>12051088487.37</v>
      </c>
      <c r="F287" s="256"/>
      <c r="G287" s="260">
        <v>7727138.45</v>
      </c>
      <c r="H287" s="257"/>
      <c r="I287" s="260">
        <v>1481239.42</v>
      </c>
      <c r="J287" s="257"/>
      <c r="K287" s="260">
        <v>7804526.79</v>
      </c>
      <c r="L287" s="257"/>
      <c r="M287" s="260">
        <v>12068101392.03</v>
      </c>
      <c r="N287" s="99"/>
      <c r="R287" s="99"/>
      <c r="S287" s="247"/>
      <c r="T287" s="247"/>
    </row>
    <row r="288" spans="1:20" ht="12.75" customHeight="1">
      <c r="A288" s="259"/>
      <c r="B288" s="259"/>
      <c r="C288" s="259"/>
      <c r="D288" s="259"/>
      <c r="E288" s="225"/>
      <c r="F288" s="225"/>
      <c r="G288" s="142"/>
      <c r="H288" s="142"/>
      <c r="I288" s="142"/>
      <c r="J288" s="142"/>
      <c r="K288" s="224"/>
      <c r="L288" s="142"/>
      <c r="M288" s="142"/>
      <c r="N288" s="261"/>
      <c r="R288" s="261"/>
      <c r="S288" s="247"/>
      <c r="T288" s="247"/>
    </row>
    <row r="289" spans="1:20" ht="15">
      <c r="A289" s="224"/>
      <c r="B289" s="224"/>
      <c r="C289" s="224"/>
      <c r="D289" s="224"/>
      <c r="E289" s="760" t="s">
        <v>217</v>
      </c>
      <c r="F289" s="760"/>
      <c r="G289" s="760"/>
      <c r="H289" s="760"/>
      <c r="I289" s="760"/>
      <c r="J289" s="760"/>
      <c r="K289" s="760"/>
      <c r="L289" s="760"/>
      <c r="M289" s="760"/>
      <c r="N289" s="99"/>
      <c r="R289" s="99"/>
      <c r="S289" s="247"/>
      <c r="T289" s="247"/>
    </row>
    <row r="290" spans="1:20" ht="15">
      <c r="A290" s="224"/>
      <c r="B290" s="224"/>
      <c r="C290" s="224"/>
      <c r="D290" s="224"/>
      <c r="E290" s="653" t="s">
        <v>351</v>
      </c>
      <c r="F290" s="70"/>
      <c r="G290" s="70"/>
      <c r="H290" s="70"/>
      <c r="I290" s="70"/>
      <c r="J290" s="70"/>
      <c r="K290" s="70"/>
      <c r="L290" s="70"/>
      <c r="M290" s="70"/>
      <c r="N290" s="246"/>
      <c r="R290" s="246"/>
      <c r="S290" s="247"/>
      <c r="T290" s="247"/>
    </row>
    <row r="291" spans="1:20" ht="15">
      <c r="A291" s="224"/>
      <c r="B291" s="224"/>
      <c r="C291" s="224"/>
      <c r="D291" s="224"/>
      <c r="E291" s="653" t="s">
        <v>352</v>
      </c>
      <c r="F291" s="70"/>
      <c r="G291" s="599" t="s">
        <v>353</v>
      </c>
      <c r="H291" s="653"/>
      <c r="I291" s="653" t="s">
        <v>354</v>
      </c>
      <c r="J291" s="653"/>
      <c r="K291" s="653" t="s">
        <v>355</v>
      </c>
      <c r="L291" s="70"/>
      <c r="M291" s="70"/>
      <c r="N291" s="246"/>
      <c r="O291" s="246"/>
      <c r="P291" s="246"/>
      <c r="Q291" s="246"/>
      <c r="R291" s="246"/>
      <c r="S291" s="246"/>
      <c r="T291" s="246"/>
    </row>
    <row r="292" spans="1:21" ht="15">
      <c r="A292" s="145" t="s">
        <v>226</v>
      </c>
      <c r="B292" s="145"/>
      <c r="C292" s="145" t="s">
        <v>332</v>
      </c>
      <c r="D292" s="653"/>
      <c r="E292" s="248" t="s">
        <v>356</v>
      </c>
      <c r="F292" s="63"/>
      <c r="G292" s="249" t="s">
        <v>356</v>
      </c>
      <c r="H292" s="63"/>
      <c r="I292" s="248" t="s">
        <v>356</v>
      </c>
      <c r="J292" s="104"/>
      <c r="K292" s="248" t="s">
        <v>356</v>
      </c>
      <c r="L292" s="104"/>
      <c r="M292" s="250" t="s">
        <v>80</v>
      </c>
      <c r="N292" s="251"/>
      <c r="O292" s="251"/>
      <c r="P292" s="251"/>
      <c r="Q292" s="251"/>
      <c r="R292" s="251"/>
      <c r="S292" s="251"/>
      <c r="T292" s="251"/>
      <c r="U292" s="252"/>
    </row>
    <row r="293" spans="1:21" ht="15">
      <c r="A293" s="253" t="s">
        <v>229</v>
      </c>
      <c r="B293" s="253"/>
      <c r="C293" s="225" t="s">
        <v>334</v>
      </c>
      <c r="D293" s="262"/>
      <c r="E293" s="255">
        <v>51425627.77</v>
      </c>
      <c r="F293" s="256"/>
      <c r="G293" s="255">
        <v>61343.82</v>
      </c>
      <c r="H293" s="257"/>
      <c r="I293" s="255">
        <v>0</v>
      </c>
      <c r="J293" s="257"/>
      <c r="K293" s="255">
        <v>0</v>
      </c>
      <c r="L293" s="257"/>
      <c r="M293" s="255">
        <v>51486971.59</v>
      </c>
      <c r="N293" s="240"/>
      <c r="O293" s="240"/>
      <c r="P293" s="240"/>
      <c r="Q293" s="240"/>
      <c r="R293" s="247"/>
      <c r="S293" s="247"/>
      <c r="T293" s="247"/>
      <c r="U293" s="240"/>
    </row>
    <row r="294" spans="1:21" ht="15">
      <c r="A294" s="3"/>
      <c r="B294" s="3"/>
      <c r="C294" s="225" t="s">
        <v>335</v>
      </c>
      <c r="D294" s="254"/>
      <c r="E294" s="255">
        <v>34202538.81</v>
      </c>
      <c r="F294" s="256"/>
      <c r="G294" s="255">
        <v>0</v>
      </c>
      <c r="H294" s="257"/>
      <c r="I294" s="255">
        <v>0</v>
      </c>
      <c r="J294" s="257"/>
      <c r="K294" s="255">
        <v>0</v>
      </c>
      <c r="L294" s="257"/>
      <c r="M294" s="255">
        <v>34202538.81</v>
      </c>
      <c r="N294" s="240"/>
      <c r="O294" s="240"/>
      <c r="P294" s="240"/>
      <c r="Q294" s="240"/>
      <c r="R294" s="247"/>
      <c r="S294" s="247"/>
      <c r="T294" s="247"/>
      <c r="U294" s="240"/>
    </row>
    <row r="295" spans="1:21" ht="15">
      <c r="A295" s="63"/>
      <c r="B295" s="63"/>
      <c r="C295" s="225" t="s">
        <v>336</v>
      </c>
      <c r="D295" s="254"/>
      <c r="E295" s="255">
        <v>48761734.84</v>
      </c>
      <c r="F295" s="256"/>
      <c r="G295" s="255">
        <v>106634.31</v>
      </c>
      <c r="H295" s="257"/>
      <c r="I295" s="255">
        <v>0</v>
      </c>
      <c r="J295" s="257"/>
      <c r="K295" s="255">
        <v>0</v>
      </c>
      <c r="L295" s="257"/>
      <c r="M295" s="255">
        <v>48868369.15</v>
      </c>
      <c r="N295" s="240"/>
      <c r="O295" s="240"/>
      <c r="P295" s="240"/>
      <c r="Q295" s="240"/>
      <c r="R295" s="247"/>
      <c r="S295" s="247"/>
      <c r="T295" s="247"/>
      <c r="U295" s="240"/>
    </row>
    <row r="296" spans="1:21" ht="15">
      <c r="A296" s="63"/>
      <c r="B296" s="63"/>
      <c r="C296" s="225" t="s">
        <v>337</v>
      </c>
      <c r="D296" s="254"/>
      <c r="E296" s="255">
        <v>60549180.66</v>
      </c>
      <c r="F296" s="256"/>
      <c r="G296" s="255">
        <v>46469.86</v>
      </c>
      <c r="H296" s="257"/>
      <c r="I296" s="255">
        <v>0</v>
      </c>
      <c r="J296" s="257"/>
      <c r="K296" s="255">
        <v>49966.52</v>
      </c>
      <c r="L296" s="257"/>
      <c r="M296" s="255">
        <v>60645617.04</v>
      </c>
      <c r="N296" s="240"/>
      <c r="O296" s="240"/>
      <c r="P296" s="240"/>
      <c r="Q296" s="240"/>
      <c r="R296" s="247"/>
      <c r="S296" s="247"/>
      <c r="T296" s="247"/>
      <c r="U296" s="240"/>
    </row>
    <row r="297" spans="1:21" ht="15">
      <c r="A297" s="63"/>
      <c r="B297" s="63"/>
      <c r="C297" s="225" t="s">
        <v>338</v>
      </c>
      <c r="D297" s="254"/>
      <c r="E297" s="255">
        <v>83470662.69</v>
      </c>
      <c r="F297" s="256"/>
      <c r="G297" s="255">
        <v>0</v>
      </c>
      <c r="H297" s="257"/>
      <c r="I297" s="255">
        <v>0</v>
      </c>
      <c r="J297" s="257"/>
      <c r="K297" s="255">
        <v>0</v>
      </c>
      <c r="L297" s="257"/>
      <c r="M297" s="255">
        <v>83470662.69</v>
      </c>
      <c r="N297" s="240"/>
      <c r="O297" s="240"/>
      <c r="P297" s="240"/>
      <c r="Q297" s="240"/>
      <c r="R297" s="247"/>
      <c r="S297" s="247"/>
      <c r="T297" s="247"/>
      <c r="U297" s="240"/>
    </row>
    <row r="298" spans="1:21" ht="15">
      <c r="A298" s="63"/>
      <c r="B298" s="63"/>
      <c r="C298" s="225" t="s">
        <v>339</v>
      </c>
      <c r="D298" s="254"/>
      <c r="E298" s="255">
        <v>106917018.58</v>
      </c>
      <c r="F298" s="256"/>
      <c r="G298" s="255">
        <v>263937.96</v>
      </c>
      <c r="H298" s="257"/>
      <c r="I298" s="255">
        <v>0</v>
      </c>
      <c r="J298" s="257"/>
      <c r="K298" s="255">
        <v>246362.37</v>
      </c>
      <c r="L298" s="257"/>
      <c r="M298" s="255">
        <v>107427318.91</v>
      </c>
      <c r="N298" s="240"/>
      <c r="O298" s="240"/>
      <c r="P298" s="240"/>
      <c r="Q298" s="240"/>
      <c r="R298" s="247"/>
      <c r="S298" s="247"/>
      <c r="T298" s="247"/>
      <c r="U298" s="240"/>
    </row>
    <row r="299" spans="1:21" ht="15">
      <c r="A299" s="63"/>
      <c r="B299" s="63"/>
      <c r="C299" s="225" t="s">
        <v>340</v>
      </c>
      <c r="D299" s="254"/>
      <c r="E299" s="255">
        <v>143857004.52</v>
      </c>
      <c r="F299" s="256"/>
      <c r="G299" s="255">
        <v>76863.31</v>
      </c>
      <c r="H299" s="257"/>
      <c r="I299" s="255">
        <v>124074.08</v>
      </c>
      <c r="J299" s="257"/>
      <c r="K299" s="255">
        <v>320972.07</v>
      </c>
      <c r="L299" s="257"/>
      <c r="M299" s="255">
        <v>144378913.98</v>
      </c>
      <c r="N299" s="240"/>
      <c r="O299" s="240"/>
      <c r="P299" s="240"/>
      <c r="Q299" s="240"/>
      <c r="R299" s="247"/>
      <c r="S299" s="247"/>
      <c r="T299" s="247"/>
      <c r="U299" s="240"/>
    </row>
    <row r="300" spans="1:21" ht="15">
      <c r="A300" s="63"/>
      <c r="B300" s="63"/>
      <c r="C300" s="225" t="s">
        <v>341</v>
      </c>
      <c r="D300" s="254"/>
      <c r="E300" s="255">
        <v>176267302.67</v>
      </c>
      <c r="F300" s="256"/>
      <c r="G300" s="255">
        <v>193610.59</v>
      </c>
      <c r="H300" s="257"/>
      <c r="I300" s="255">
        <v>0</v>
      </c>
      <c r="J300" s="257"/>
      <c r="K300" s="255">
        <v>265493.27</v>
      </c>
      <c r="L300" s="257"/>
      <c r="M300" s="255">
        <v>176726406.53</v>
      </c>
      <c r="N300" s="240"/>
      <c r="O300" s="240"/>
      <c r="P300" s="240"/>
      <c r="Q300" s="240"/>
      <c r="R300" s="247"/>
      <c r="S300" s="247"/>
      <c r="T300" s="247"/>
      <c r="U300" s="240"/>
    </row>
    <row r="301" spans="1:21" ht="15">
      <c r="A301" s="63"/>
      <c r="B301" s="63"/>
      <c r="C301" s="225" t="s">
        <v>342</v>
      </c>
      <c r="D301" s="254"/>
      <c r="E301" s="255">
        <v>171565546.38</v>
      </c>
      <c r="F301" s="256"/>
      <c r="G301" s="255">
        <v>0</v>
      </c>
      <c r="H301" s="257"/>
      <c r="I301" s="255">
        <v>0</v>
      </c>
      <c r="J301" s="257"/>
      <c r="K301" s="255">
        <v>397935.82</v>
      </c>
      <c r="L301" s="257"/>
      <c r="M301" s="255">
        <v>171963482.2</v>
      </c>
      <c r="N301" s="240"/>
      <c r="O301" s="240"/>
      <c r="P301" s="240"/>
      <c r="Q301" s="240"/>
      <c r="R301" s="247"/>
      <c r="S301" s="247"/>
      <c r="T301" s="247"/>
      <c r="U301" s="240"/>
    </row>
    <row r="302" spans="1:21" ht="15">
      <c r="A302" s="63"/>
      <c r="B302" s="63"/>
      <c r="C302" s="225" t="s">
        <v>343</v>
      </c>
      <c r="D302" s="254"/>
      <c r="E302" s="255">
        <v>168876988.97</v>
      </c>
      <c r="F302" s="256"/>
      <c r="G302" s="255">
        <v>0</v>
      </c>
      <c r="H302" s="257"/>
      <c r="I302" s="255">
        <v>181022.35</v>
      </c>
      <c r="J302" s="257"/>
      <c r="K302" s="255">
        <v>706906.06</v>
      </c>
      <c r="L302" s="257"/>
      <c r="M302" s="255">
        <v>169764917.38</v>
      </c>
      <c r="N302" s="240"/>
      <c r="O302" s="240"/>
      <c r="P302" s="240"/>
      <c r="Q302" s="240"/>
      <c r="R302" s="247"/>
      <c r="S302" s="247"/>
      <c r="T302" s="247"/>
      <c r="U302" s="240"/>
    </row>
    <row r="303" spans="1:21" ht="15">
      <c r="A303" s="63"/>
      <c r="B303" s="63"/>
      <c r="C303" s="225" t="s">
        <v>344</v>
      </c>
      <c r="D303" s="254"/>
      <c r="E303" s="255">
        <v>192306239.72</v>
      </c>
      <c r="F303" s="256"/>
      <c r="G303" s="255">
        <v>0</v>
      </c>
      <c r="H303" s="257"/>
      <c r="I303" s="255">
        <v>156627</v>
      </c>
      <c r="J303" s="257"/>
      <c r="K303" s="255">
        <v>362675.78</v>
      </c>
      <c r="L303" s="257"/>
      <c r="M303" s="255">
        <v>192825542.5</v>
      </c>
      <c r="N303" s="240"/>
      <c r="O303" s="240"/>
      <c r="P303" s="240"/>
      <c r="Q303" s="240"/>
      <c r="R303" s="247"/>
      <c r="S303" s="247"/>
      <c r="T303" s="247"/>
      <c r="U303" s="240"/>
    </row>
    <row r="304" spans="1:21" ht="15">
      <c r="A304" s="63"/>
      <c r="B304" s="63"/>
      <c r="C304" s="225" t="s">
        <v>345</v>
      </c>
      <c r="D304" s="254"/>
      <c r="E304" s="255">
        <v>195562014</v>
      </c>
      <c r="F304" s="256"/>
      <c r="G304" s="255">
        <v>323951.32</v>
      </c>
      <c r="H304" s="257"/>
      <c r="I304" s="255">
        <v>0</v>
      </c>
      <c r="J304" s="257"/>
      <c r="K304" s="255">
        <v>0</v>
      </c>
      <c r="L304" s="257"/>
      <c r="M304" s="255">
        <v>195885965.32</v>
      </c>
      <c r="N304" s="240"/>
      <c r="O304" s="240"/>
      <c r="P304" s="240"/>
      <c r="Q304" s="240"/>
      <c r="R304" s="247"/>
      <c r="S304" s="247"/>
      <c r="T304" s="247"/>
      <c r="U304" s="240"/>
    </row>
    <row r="305" spans="1:21" ht="15">
      <c r="A305" s="258"/>
      <c r="B305" s="258"/>
      <c r="C305" s="225" t="s">
        <v>346</v>
      </c>
      <c r="D305" s="254"/>
      <c r="E305" s="255">
        <v>84261001.89</v>
      </c>
      <c r="F305" s="256"/>
      <c r="G305" s="255">
        <v>135462.88</v>
      </c>
      <c r="H305" s="257"/>
      <c r="I305" s="255">
        <v>0</v>
      </c>
      <c r="J305" s="257"/>
      <c r="K305" s="255">
        <v>0</v>
      </c>
      <c r="L305" s="257"/>
      <c r="M305" s="255">
        <v>84396464.77</v>
      </c>
      <c r="N305" s="240"/>
      <c r="O305" s="240"/>
      <c r="P305" s="240"/>
      <c r="Q305" s="240"/>
      <c r="R305" s="247"/>
      <c r="S305" s="247"/>
      <c r="T305" s="247"/>
      <c r="U305" s="240"/>
    </row>
    <row r="306" spans="1:21" ht="15">
      <c r="A306" s="13"/>
      <c r="B306" s="13"/>
      <c r="C306" s="225" t="s">
        <v>347</v>
      </c>
      <c r="D306" s="254"/>
      <c r="E306" s="255">
        <v>649962.55</v>
      </c>
      <c r="F306" s="256"/>
      <c r="G306" s="255">
        <v>0</v>
      </c>
      <c r="H306" s="257"/>
      <c r="I306" s="255">
        <v>0</v>
      </c>
      <c r="J306" s="257"/>
      <c r="K306" s="255">
        <v>0</v>
      </c>
      <c r="L306" s="257"/>
      <c r="M306" s="255">
        <v>649962.55</v>
      </c>
      <c r="N306" s="240"/>
      <c r="O306" s="240"/>
      <c r="P306" s="240"/>
      <c r="Q306" s="240"/>
      <c r="R306" s="247"/>
      <c r="S306" s="247"/>
      <c r="T306" s="247"/>
      <c r="U306" s="240"/>
    </row>
    <row r="307" spans="1:20" ht="15">
      <c r="A307" s="259" t="s">
        <v>359</v>
      </c>
      <c r="B307" s="259"/>
      <c r="C307" s="259"/>
      <c r="D307" s="259"/>
      <c r="E307" s="260">
        <v>1518672824.05</v>
      </c>
      <c r="F307" s="256"/>
      <c r="G307" s="260">
        <v>1208274.05</v>
      </c>
      <c r="H307" s="257"/>
      <c r="I307" s="260">
        <v>461723.43</v>
      </c>
      <c r="J307" s="257"/>
      <c r="K307" s="260">
        <v>2350311.89</v>
      </c>
      <c r="L307" s="257"/>
      <c r="M307" s="260">
        <v>1522693133.42</v>
      </c>
      <c r="N307" s="261"/>
      <c r="R307" s="261"/>
      <c r="S307" s="247"/>
      <c r="T307" s="247"/>
    </row>
    <row r="308" spans="1:20" ht="12.75" customHeight="1">
      <c r="A308" s="259"/>
      <c r="B308" s="259"/>
      <c r="C308" s="259"/>
      <c r="D308" s="259"/>
      <c r="E308" s="263"/>
      <c r="F308" s="256"/>
      <c r="G308" s="263"/>
      <c r="H308" s="264"/>
      <c r="I308" s="263"/>
      <c r="J308" s="264"/>
      <c r="K308" s="229"/>
      <c r="L308" s="264"/>
      <c r="M308" s="263"/>
      <c r="N308" s="261"/>
      <c r="R308" s="261"/>
      <c r="S308" s="247"/>
      <c r="T308" s="247"/>
    </row>
    <row r="309" spans="1:20" ht="15">
      <c r="A309" s="259"/>
      <c r="B309" s="259"/>
      <c r="C309" s="259"/>
      <c r="D309" s="259"/>
      <c r="E309" s="263"/>
      <c r="F309" s="256"/>
      <c r="G309" s="263"/>
      <c r="H309" s="264"/>
      <c r="I309" s="263"/>
      <c r="J309" s="264"/>
      <c r="K309" s="229"/>
      <c r="L309" s="264"/>
      <c r="M309" s="263"/>
      <c r="N309" s="261"/>
      <c r="R309" s="261"/>
      <c r="S309" s="247"/>
      <c r="T309" s="247"/>
    </row>
    <row r="310" spans="1:20" ht="15">
      <c r="A310" s="259"/>
      <c r="B310" s="259"/>
      <c r="C310" s="259"/>
      <c r="D310" s="259"/>
      <c r="E310" s="263"/>
      <c r="F310" s="256"/>
      <c r="G310" s="263"/>
      <c r="H310" s="264"/>
      <c r="I310" s="263"/>
      <c r="J310" s="264"/>
      <c r="K310" s="229"/>
      <c r="L310" s="264"/>
      <c r="M310" s="263"/>
      <c r="N310" s="261"/>
      <c r="R310" s="261"/>
      <c r="S310" s="247"/>
      <c r="T310" s="247"/>
    </row>
    <row r="311" spans="1:20" ht="15">
      <c r="A311" s="259"/>
      <c r="B311" s="259"/>
      <c r="C311" s="259"/>
      <c r="D311" s="259"/>
      <c r="E311" s="263"/>
      <c r="F311" s="256"/>
      <c r="G311" s="263"/>
      <c r="H311" s="264"/>
      <c r="I311" s="263"/>
      <c r="J311" s="264"/>
      <c r="K311" s="229"/>
      <c r="L311" s="264"/>
      <c r="M311" s="263"/>
      <c r="N311" s="261"/>
      <c r="R311" s="261"/>
      <c r="S311" s="247"/>
      <c r="T311" s="247"/>
    </row>
    <row r="312" spans="1:20" ht="15">
      <c r="A312" s="259"/>
      <c r="B312" s="259"/>
      <c r="C312" s="259"/>
      <c r="D312" s="259"/>
      <c r="E312" s="263"/>
      <c r="F312" s="256"/>
      <c r="G312" s="263"/>
      <c r="H312" s="264"/>
      <c r="I312" s="263"/>
      <c r="J312" s="264"/>
      <c r="K312" s="229"/>
      <c r="L312" s="264"/>
      <c r="M312" s="263"/>
      <c r="N312" s="261"/>
      <c r="R312" s="261"/>
      <c r="S312" s="247"/>
      <c r="T312" s="247"/>
    </row>
    <row r="313" spans="1:20" ht="15">
      <c r="A313" s="259"/>
      <c r="B313" s="259"/>
      <c r="C313" s="259"/>
      <c r="D313" s="259"/>
      <c r="E313" s="263"/>
      <c r="F313" s="256"/>
      <c r="G313" s="263"/>
      <c r="H313" s="264"/>
      <c r="I313" s="263"/>
      <c r="J313" s="264"/>
      <c r="K313" s="229"/>
      <c r="L313" s="264"/>
      <c r="M313" s="263"/>
      <c r="N313" s="261"/>
      <c r="R313" s="261"/>
      <c r="S313" s="247"/>
      <c r="T313" s="247"/>
    </row>
    <row r="314" spans="1:20" ht="15">
      <c r="A314" s="259"/>
      <c r="B314" s="259"/>
      <c r="C314" s="259"/>
      <c r="D314" s="259"/>
      <c r="E314" s="263"/>
      <c r="F314" s="256"/>
      <c r="G314" s="263"/>
      <c r="H314" s="264"/>
      <c r="I314" s="263"/>
      <c r="J314" s="264"/>
      <c r="K314" s="229"/>
      <c r="L314" s="264"/>
      <c r="M314" s="263"/>
      <c r="N314" s="261"/>
      <c r="R314" s="261"/>
      <c r="S314" s="247"/>
      <c r="T314" s="247"/>
    </row>
    <row r="315" spans="1:20" ht="15">
      <c r="A315" s="259"/>
      <c r="B315" s="259"/>
      <c r="C315" s="259"/>
      <c r="D315" s="259"/>
      <c r="E315" s="263"/>
      <c r="F315" s="256"/>
      <c r="G315" s="263"/>
      <c r="H315" s="264"/>
      <c r="I315" s="263"/>
      <c r="J315" s="264"/>
      <c r="K315" s="229"/>
      <c r="L315" s="264"/>
      <c r="M315" s="263"/>
      <c r="N315" s="261"/>
      <c r="R315" s="261"/>
      <c r="S315" s="247"/>
      <c r="T315" s="247"/>
    </row>
    <row r="316" spans="1:20" ht="15">
      <c r="A316" s="259"/>
      <c r="B316" s="259"/>
      <c r="C316" s="259"/>
      <c r="D316" s="259"/>
      <c r="E316" s="263"/>
      <c r="F316" s="256"/>
      <c r="G316" s="263"/>
      <c r="H316" s="264"/>
      <c r="I316" s="263"/>
      <c r="J316" s="264"/>
      <c r="K316" s="229"/>
      <c r="L316" s="264"/>
      <c r="M316" s="263"/>
      <c r="N316" s="261"/>
      <c r="R316" s="261"/>
      <c r="S316" s="247"/>
      <c r="T316" s="247"/>
    </row>
    <row r="317" spans="1:20" ht="15">
      <c r="A317" s="259"/>
      <c r="B317" s="259"/>
      <c r="C317" s="259"/>
      <c r="D317" s="259"/>
      <c r="E317" s="263"/>
      <c r="F317" s="256"/>
      <c r="G317" s="263"/>
      <c r="H317" s="264"/>
      <c r="I317" s="263"/>
      <c r="J317" s="264"/>
      <c r="K317" s="229"/>
      <c r="L317" s="264"/>
      <c r="M317" s="263"/>
      <c r="N317" s="261"/>
      <c r="R317" s="261"/>
      <c r="S317" s="247"/>
      <c r="T317" s="247"/>
    </row>
    <row r="318" spans="1:20" ht="15">
      <c r="A318" s="259"/>
      <c r="B318" s="259"/>
      <c r="C318" s="259"/>
      <c r="D318" s="259"/>
      <c r="E318" s="263"/>
      <c r="F318" s="256"/>
      <c r="G318" s="263"/>
      <c r="H318" s="264"/>
      <c r="I318" s="263"/>
      <c r="J318" s="264"/>
      <c r="K318" s="229"/>
      <c r="L318" s="264"/>
      <c r="M318" s="263"/>
      <c r="N318" s="261"/>
      <c r="R318" s="261"/>
      <c r="S318" s="247"/>
      <c r="T318" s="247"/>
    </row>
    <row r="319" spans="1:20" ht="15">
      <c r="A319" s="259"/>
      <c r="B319" s="259"/>
      <c r="C319" s="259"/>
      <c r="D319" s="259"/>
      <c r="E319" s="263"/>
      <c r="F319" s="256"/>
      <c r="G319" s="263"/>
      <c r="H319" s="264"/>
      <c r="I319" s="263"/>
      <c r="J319" s="264"/>
      <c r="K319" s="229"/>
      <c r="L319" s="264"/>
      <c r="M319" s="263"/>
      <c r="N319" s="261"/>
      <c r="R319" s="261"/>
      <c r="S319" s="247"/>
      <c r="T319" s="247"/>
    </row>
    <row r="320" spans="1:20" ht="60" customHeight="1">
      <c r="A320" s="259"/>
      <c r="B320" s="259"/>
      <c r="C320" s="259"/>
      <c r="D320" s="259"/>
      <c r="E320" s="263"/>
      <c r="F320" s="256"/>
      <c r="G320" s="263"/>
      <c r="H320" s="264"/>
      <c r="I320" s="263"/>
      <c r="J320" s="264"/>
      <c r="K320" s="229"/>
      <c r="L320" s="264"/>
      <c r="M320" s="263"/>
      <c r="N320" s="261"/>
      <c r="R320" s="261"/>
      <c r="S320" s="247"/>
      <c r="T320" s="247"/>
    </row>
    <row r="321" spans="1:20" ht="15">
      <c r="A321" s="175" t="s">
        <v>90</v>
      </c>
      <c r="B321" s="176"/>
      <c r="C321" s="176"/>
      <c r="D321" s="176"/>
      <c r="E321" s="177" t="s">
        <v>1596</v>
      </c>
      <c r="F321" s="178"/>
      <c r="G321" s="179"/>
      <c r="H321" s="180"/>
      <c r="I321" s="180"/>
      <c r="J321" s="181"/>
      <c r="K321" s="182"/>
      <c r="L321" s="183"/>
      <c r="M321" s="184" t="s">
        <v>360</v>
      </c>
      <c r="N321" s="99"/>
      <c r="R321" s="99"/>
      <c r="S321" s="247"/>
      <c r="T321" s="247"/>
    </row>
    <row r="322" spans="1:18" ht="23.25">
      <c r="A322" s="96" t="s">
        <v>0</v>
      </c>
      <c r="B322" s="1"/>
      <c r="C322" s="1"/>
      <c r="D322" s="1"/>
      <c r="E322" s="1"/>
      <c r="F322" s="97"/>
      <c r="G322" s="2"/>
      <c r="H322" s="2"/>
      <c r="I322" s="2"/>
      <c r="J322" s="3"/>
      <c r="K322" s="98"/>
      <c r="L322" s="2"/>
      <c r="M322" s="2"/>
      <c r="N322" s="99"/>
      <c r="R322" s="99"/>
    </row>
    <row r="323" spans="1:20" ht="15.75">
      <c r="A323" s="100" t="s">
        <v>1</v>
      </c>
      <c r="B323" s="100"/>
      <c r="C323" s="100"/>
      <c r="D323" s="100"/>
      <c r="E323" s="100"/>
      <c r="F323" s="101"/>
      <c r="G323" s="102">
        <v>43039</v>
      </c>
      <c r="H323" s="3"/>
      <c r="J323" s="3"/>
      <c r="K323" s="103"/>
      <c r="L323" s="3"/>
      <c r="M323" s="104"/>
      <c r="N323" s="99"/>
      <c r="R323" s="99"/>
      <c r="S323" s="247"/>
      <c r="T323" s="247"/>
    </row>
    <row r="324" spans="1:20" ht="15.75">
      <c r="A324" s="100"/>
      <c r="B324" s="100"/>
      <c r="C324" s="100"/>
      <c r="D324" s="100"/>
      <c r="E324" s="100"/>
      <c r="F324" s="101"/>
      <c r="G324" s="3"/>
      <c r="H324" s="3"/>
      <c r="I324" s="105"/>
      <c r="J324" s="3"/>
      <c r="K324" s="103"/>
      <c r="L324" s="3"/>
      <c r="M324" s="104"/>
      <c r="N324" s="99"/>
      <c r="R324" s="99"/>
      <c r="S324" s="247"/>
      <c r="T324" s="247"/>
    </row>
    <row r="325" spans="1:20" ht="15">
      <c r="A325" s="3"/>
      <c r="B325" s="3"/>
      <c r="C325" s="3"/>
      <c r="D325" s="3"/>
      <c r="E325" s="3"/>
      <c r="F325" s="57"/>
      <c r="G325" s="3"/>
      <c r="H325" s="3"/>
      <c r="I325" s="3"/>
      <c r="J325" s="3"/>
      <c r="K325" s="103"/>
      <c r="L325" s="3"/>
      <c r="M325" s="104"/>
      <c r="N325" s="99"/>
      <c r="R325" s="99"/>
      <c r="S325" s="247"/>
      <c r="T325" s="247"/>
    </row>
    <row r="326" spans="1:20" ht="12.75" customHeight="1">
      <c r="A326" s="3"/>
      <c r="B326" s="3"/>
      <c r="C326" s="3"/>
      <c r="D326" s="3"/>
      <c r="E326" s="3"/>
      <c r="F326" s="57"/>
      <c r="G326" s="3"/>
      <c r="H326" s="3"/>
      <c r="I326" s="3"/>
      <c r="J326" s="3"/>
      <c r="K326" s="103"/>
      <c r="L326" s="3"/>
      <c r="M326" s="104"/>
      <c r="N326" s="99"/>
      <c r="R326" s="99"/>
      <c r="S326" s="247"/>
      <c r="T326" s="247"/>
    </row>
    <row r="327" spans="1:20" ht="15">
      <c r="A327" s="241" t="s">
        <v>361</v>
      </c>
      <c r="B327" s="241"/>
      <c r="C327" s="241"/>
      <c r="D327" s="241"/>
      <c r="E327" s="241"/>
      <c r="F327" s="241"/>
      <c r="G327" s="241"/>
      <c r="H327" s="241"/>
      <c r="I327" s="241"/>
      <c r="J327" s="241"/>
      <c r="K327" s="242"/>
      <c r="L327" s="241"/>
      <c r="M327" s="241"/>
      <c r="N327" s="245"/>
      <c r="R327" s="245"/>
      <c r="S327" s="247"/>
      <c r="T327" s="247"/>
    </row>
    <row r="328" spans="1:20" ht="15">
      <c r="A328" s="63"/>
      <c r="B328" s="63"/>
      <c r="C328" s="63"/>
      <c r="D328" s="63"/>
      <c r="E328" s="63"/>
      <c r="F328" s="243"/>
      <c r="G328" s="63"/>
      <c r="H328" s="63"/>
      <c r="I328" s="63"/>
      <c r="J328" s="63"/>
      <c r="K328" s="222"/>
      <c r="L328" s="63"/>
      <c r="M328" s="244"/>
      <c r="N328" s="99"/>
      <c r="R328" s="99"/>
      <c r="S328" s="247"/>
      <c r="T328" s="247"/>
    </row>
    <row r="329" spans="1:20" ht="15">
      <c r="A329" s="224"/>
      <c r="B329" s="224"/>
      <c r="C329" s="224"/>
      <c r="D329" s="224"/>
      <c r="E329" s="760" t="s">
        <v>217</v>
      </c>
      <c r="F329" s="760"/>
      <c r="G329" s="760"/>
      <c r="H329" s="760"/>
      <c r="I329" s="760"/>
      <c r="J329" s="760"/>
      <c r="K329" s="760"/>
      <c r="L329" s="760"/>
      <c r="M329" s="760"/>
      <c r="N329" s="99"/>
      <c r="R329" s="99"/>
      <c r="S329" s="247"/>
      <c r="T329" s="247"/>
    </row>
    <row r="330" spans="1:20" ht="15">
      <c r="A330" s="224"/>
      <c r="B330" s="224"/>
      <c r="C330" s="224"/>
      <c r="D330" s="224"/>
      <c r="E330" s="653" t="s">
        <v>351</v>
      </c>
      <c r="F330" s="70"/>
      <c r="G330" s="70"/>
      <c r="H330" s="70"/>
      <c r="I330" s="70"/>
      <c r="J330" s="70"/>
      <c r="K330" s="70"/>
      <c r="L330" s="70"/>
      <c r="M330" s="70"/>
      <c r="N330" s="246"/>
      <c r="R330" s="246"/>
      <c r="S330" s="247"/>
      <c r="T330" s="247"/>
    </row>
    <row r="331" spans="1:20" ht="15">
      <c r="A331" s="224"/>
      <c r="B331" s="224"/>
      <c r="C331" s="224"/>
      <c r="D331" s="224"/>
      <c r="E331" s="653" t="s">
        <v>352</v>
      </c>
      <c r="F331" s="70"/>
      <c r="G331" s="599" t="s">
        <v>353</v>
      </c>
      <c r="H331" s="653"/>
      <c r="I331" s="653" t="s">
        <v>354</v>
      </c>
      <c r="J331" s="653"/>
      <c r="K331" s="653" t="s">
        <v>355</v>
      </c>
      <c r="L331" s="70"/>
      <c r="M331" s="70"/>
      <c r="N331" s="246"/>
      <c r="O331" s="246"/>
      <c r="P331" s="246"/>
      <c r="Q331" s="246"/>
      <c r="R331" s="246"/>
      <c r="S331" s="246"/>
      <c r="T331" s="246"/>
    </row>
    <row r="332" spans="1:21" ht="15">
      <c r="A332" s="145" t="s">
        <v>226</v>
      </c>
      <c r="B332" s="145"/>
      <c r="C332" s="145" t="s">
        <v>332</v>
      </c>
      <c r="D332" s="653"/>
      <c r="E332" s="248" t="s">
        <v>356</v>
      </c>
      <c r="F332" s="63"/>
      <c r="G332" s="249" t="s">
        <v>356</v>
      </c>
      <c r="H332" s="63"/>
      <c r="I332" s="248" t="s">
        <v>356</v>
      </c>
      <c r="J332" s="104"/>
      <c r="K332" s="248" t="s">
        <v>356</v>
      </c>
      <c r="L332" s="104"/>
      <c r="M332" s="250" t="s">
        <v>80</v>
      </c>
      <c r="N332" s="251"/>
      <c r="O332" s="251"/>
      <c r="P332" s="251"/>
      <c r="Q332" s="251"/>
      <c r="R332" s="251"/>
      <c r="S332" s="251"/>
      <c r="T332" s="251"/>
      <c r="U332" s="252"/>
    </row>
    <row r="333" spans="1:21" ht="15">
      <c r="A333" s="253" t="s">
        <v>230</v>
      </c>
      <c r="B333" s="253"/>
      <c r="C333" s="225" t="s">
        <v>334</v>
      </c>
      <c r="D333" s="254"/>
      <c r="E333" s="255">
        <v>24464775.31</v>
      </c>
      <c r="F333" s="256"/>
      <c r="G333" s="255">
        <v>0</v>
      </c>
      <c r="H333" s="257"/>
      <c r="I333" s="255">
        <v>0</v>
      </c>
      <c r="J333" s="257"/>
      <c r="K333" s="255">
        <v>36256.11</v>
      </c>
      <c r="L333" s="257"/>
      <c r="M333" s="255">
        <v>24501031.42</v>
      </c>
      <c r="N333" s="240"/>
      <c r="O333" s="240"/>
      <c r="P333" s="240"/>
      <c r="Q333" s="240"/>
      <c r="R333" s="247"/>
      <c r="S333" s="247"/>
      <c r="T333" s="247"/>
      <c r="U333" s="240"/>
    </row>
    <row r="334" spans="1:21" ht="15">
      <c r="A334" s="3"/>
      <c r="B334" s="3"/>
      <c r="C334" s="225" t="s">
        <v>335</v>
      </c>
      <c r="D334" s="254"/>
      <c r="E334" s="255">
        <v>15447398.03</v>
      </c>
      <c r="F334" s="256"/>
      <c r="G334" s="255">
        <v>0</v>
      </c>
      <c r="H334" s="257"/>
      <c r="I334" s="255">
        <v>0</v>
      </c>
      <c r="J334" s="257"/>
      <c r="K334" s="255">
        <v>0</v>
      </c>
      <c r="L334" s="257"/>
      <c r="M334" s="255">
        <v>15447398.03</v>
      </c>
      <c r="N334" s="240"/>
      <c r="O334" s="240"/>
      <c r="P334" s="240"/>
      <c r="Q334" s="240"/>
      <c r="R334" s="247"/>
      <c r="S334" s="247"/>
      <c r="T334" s="247"/>
      <c r="U334" s="240"/>
    </row>
    <row r="335" spans="1:21" ht="15">
      <c r="A335" s="63"/>
      <c r="B335" s="63"/>
      <c r="C335" s="225" t="s">
        <v>336</v>
      </c>
      <c r="D335" s="254"/>
      <c r="E335" s="255">
        <v>23886099.07</v>
      </c>
      <c r="F335" s="256"/>
      <c r="G335" s="255">
        <v>0</v>
      </c>
      <c r="H335" s="257"/>
      <c r="I335" s="255">
        <v>48146.95</v>
      </c>
      <c r="J335" s="257"/>
      <c r="K335" s="255">
        <v>14442.86</v>
      </c>
      <c r="L335" s="257"/>
      <c r="M335" s="255">
        <v>23948688.88</v>
      </c>
      <c r="N335" s="240"/>
      <c r="O335" s="240"/>
      <c r="P335" s="240"/>
      <c r="Q335" s="240"/>
      <c r="R335" s="247"/>
      <c r="S335" s="247"/>
      <c r="T335" s="247"/>
      <c r="U335" s="240"/>
    </row>
    <row r="336" spans="1:21" ht="15">
      <c r="A336" s="63"/>
      <c r="B336" s="63"/>
      <c r="C336" s="225" t="s">
        <v>337</v>
      </c>
      <c r="D336" s="254"/>
      <c r="E336" s="255">
        <v>32318134.32</v>
      </c>
      <c r="F336" s="256"/>
      <c r="G336" s="255">
        <v>0</v>
      </c>
      <c r="H336" s="257"/>
      <c r="I336" s="255">
        <v>131414.27</v>
      </c>
      <c r="J336" s="257"/>
      <c r="K336" s="255">
        <v>231264.17</v>
      </c>
      <c r="L336" s="257"/>
      <c r="M336" s="255">
        <v>32680812.76</v>
      </c>
      <c r="N336" s="240"/>
      <c r="O336" s="240"/>
      <c r="P336" s="240"/>
      <c r="Q336" s="240"/>
      <c r="R336" s="247"/>
      <c r="S336" s="247"/>
      <c r="T336" s="247"/>
      <c r="U336" s="240"/>
    </row>
    <row r="337" spans="1:21" ht="15">
      <c r="A337" s="63"/>
      <c r="B337" s="63"/>
      <c r="C337" s="225" t="s">
        <v>338</v>
      </c>
      <c r="D337" s="254"/>
      <c r="E337" s="255">
        <v>43594045.89</v>
      </c>
      <c r="F337" s="256"/>
      <c r="G337" s="255">
        <v>127695.52</v>
      </c>
      <c r="H337" s="257"/>
      <c r="I337" s="255">
        <v>0</v>
      </c>
      <c r="J337" s="257"/>
      <c r="K337" s="255">
        <v>19439.04</v>
      </c>
      <c r="L337" s="257"/>
      <c r="M337" s="255">
        <v>43741180.45</v>
      </c>
      <c r="N337" s="240"/>
      <c r="O337" s="240"/>
      <c r="P337" s="240"/>
      <c r="Q337" s="240"/>
      <c r="R337" s="247"/>
      <c r="S337" s="247"/>
      <c r="T337" s="247"/>
      <c r="U337" s="240"/>
    </row>
    <row r="338" spans="1:21" ht="15">
      <c r="A338" s="63"/>
      <c r="B338" s="63"/>
      <c r="C338" s="225" t="s">
        <v>339</v>
      </c>
      <c r="D338" s="254"/>
      <c r="E338" s="255">
        <v>67285317.34</v>
      </c>
      <c r="F338" s="256"/>
      <c r="G338" s="255">
        <v>65662.64</v>
      </c>
      <c r="H338" s="257"/>
      <c r="I338" s="255">
        <v>165990.96</v>
      </c>
      <c r="J338" s="257"/>
      <c r="K338" s="255">
        <v>176727.57</v>
      </c>
      <c r="L338" s="257"/>
      <c r="M338" s="255">
        <v>67693698.51</v>
      </c>
      <c r="N338" s="240"/>
      <c r="O338" s="240"/>
      <c r="P338" s="240"/>
      <c r="Q338" s="240"/>
      <c r="R338" s="247"/>
      <c r="S338" s="247"/>
      <c r="T338" s="247"/>
      <c r="U338" s="240"/>
    </row>
    <row r="339" spans="1:21" ht="15">
      <c r="A339" s="63"/>
      <c r="B339" s="63"/>
      <c r="C339" s="225" t="s">
        <v>340</v>
      </c>
      <c r="D339" s="254"/>
      <c r="E339" s="255">
        <v>88220765.6</v>
      </c>
      <c r="F339" s="256"/>
      <c r="G339" s="255">
        <v>224319.42</v>
      </c>
      <c r="H339" s="257"/>
      <c r="I339" s="255">
        <v>222713.6</v>
      </c>
      <c r="J339" s="257"/>
      <c r="K339" s="255">
        <v>318292.84</v>
      </c>
      <c r="L339" s="257"/>
      <c r="M339" s="255">
        <v>88986091.46</v>
      </c>
      <c r="N339" s="240"/>
      <c r="O339" s="240"/>
      <c r="P339" s="240"/>
      <c r="Q339" s="240"/>
      <c r="R339" s="247"/>
      <c r="S339" s="247"/>
      <c r="T339" s="247"/>
      <c r="U339" s="240"/>
    </row>
    <row r="340" spans="1:21" ht="15">
      <c r="A340" s="63"/>
      <c r="B340" s="63"/>
      <c r="C340" s="225" t="s">
        <v>341</v>
      </c>
      <c r="D340" s="254"/>
      <c r="E340" s="255">
        <v>92486874.86</v>
      </c>
      <c r="F340" s="256"/>
      <c r="G340" s="255">
        <v>96149.31</v>
      </c>
      <c r="H340" s="257"/>
      <c r="I340" s="255">
        <v>0</v>
      </c>
      <c r="J340" s="257"/>
      <c r="K340" s="255">
        <v>270484.09</v>
      </c>
      <c r="L340" s="257"/>
      <c r="M340" s="255">
        <v>92853508.26</v>
      </c>
      <c r="N340" s="240"/>
      <c r="O340" s="240"/>
      <c r="P340" s="240"/>
      <c r="Q340" s="240"/>
      <c r="R340" s="247"/>
      <c r="S340" s="247"/>
      <c r="T340" s="247"/>
      <c r="U340" s="240"/>
    </row>
    <row r="341" spans="1:21" ht="15">
      <c r="A341" s="63"/>
      <c r="B341" s="63"/>
      <c r="C341" s="225" t="s">
        <v>342</v>
      </c>
      <c r="D341" s="254"/>
      <c r="E341" s="255">
        <v>79867484.64</v>
      </c>
      <c r="F341" s="256"/>
      <c r="G341" s="255">
        <v>113512.07</v>
      </c>
      <c r="H341" s="257"/>
      <c r="I341" s="255">
        <v>0</v>
      </c>
      <c r="J341" s="257"/>
      <c r="K341" s="255">
        <v>68233.11</v>
      </c>
      <c r="L341" s="257"/>
      <c r="M341" s="255">
        <v>80049229.82</v>
      </c>
      <c r="N341" s="240"/>
      <c r="O341" s="240"/>
      <c r="P341" s="240"/>
      <c r="Q341" s="240"/>
      <c r="R341" s="247"/>
      <c r="S341" s="247"/>
      <c r="T341" s="247"/>
      <c r="U341" s="240"/>
    </row>
    <row r="342" spans="1:21" ht="15">
      <c r="A342" s="63"/>
      <c r="B342" s="63"/>
      <c r="C342" s="225" t="s">
        <v>343</v>
      </c>
      <c r="D342" s="254"/>
      <c r="E342" s="255">
        <v>38379742.67</v>
      </c>
      <c r="F342" s="256"/>
      <c r="G342" s="255">
        <v>106381.87</v>
      </c>
      <c r="H342" s="257"/>
      <c r="I342" s="255">
        <v>72641.81</v>
      </c>
      <c r="J342" s="257"/>
      <c r="K342" s="255">
        <v>236600.62</v>
      </c>
      <c r="L342" s="257"/>
      <c r="M342" s="255">
        <v>38795366.97</v>
      </c>
      <c r="N342" s="240"/>
      <c r="O342" s="240"/>
      <c r="P342" s="240"/>
      <c r="Q342" s="240"/>
      <c r="R342" s="247"/>
      <c r="S342" s="247"/>
      <c r="T342" s="247"/>
      <c r="U342" s="240"/>
    </row>
    <row r="343" spans="1:21" ht="15">
      <c r="A343" s="63"/>
      <c r="B343" s="63"/>
      <c r="C343" s="225" t="s">
        <v>344</v>
      </c>
      <c r="D343" s="254"/>
      <c r="E343" s="255">
        <v>10343271.69</v>
      </c>
      <c r="F343" s="256"/>
      <c r="G343" s="255">
        <v>0</v>
      </c>
      <c r="H343" s="257"/>
      <c r="I343" s="255">
        <v>0</v>
      </c>
      <c r="J343" s="257"/>
      <c r="K343" s="255">
        <v>0</v>
      </c>
      <c r="L343" s="257"/>
      <c r="M343" s="255">
        <v>10343271.69</v>
      </c>
      <c r="N343" s="240"/>
      <c r="O343" s="240"/>
      <c r="P343" s="240"/>
      <c r="Q343" s="240"/>
      <c r="R343" s="247"/>
      <c r="S343" s="247"/>
      <c r="T343" s="247"/>
      <c r="U343" s="240"/>
    </row>
    <row r="344" spans="1:21" ht="15">
      <c r="A344" s="63"/>
      <c r="B344" s="63"/>
      <c r="C344" s="225" t="s">
        <v>345</v>
      </c>
      <c r="D344" s="254"/>
      <c r="E344" s="255">
        <v>6465505.89</v>
      </c>
      <c r="F344" s="256"/>
      <c r="G344" s="255">
        <v>0</v>
      </c>
      <c r="H344" s="257"/>
      <c r="I344" s="255">
        <v>0</v>
      </c>
      <c r="J344" s="257"/>
      <c r="K344" s="255">
        <v>0</v>
      </c>
      <c r="L344" s="257"/>
      <c r="M344" s="255">
        <v>6465505.89</v>
      </c>
      <c r="N344" s="240"/>
      <c r="O344" s="240"/>
      <c r="P344" s="240"/>
      <c r="Q344" s="240"/>
      <c r="R344" s="247"/>
      <c r="S344" s="247"/>
      <c r="T344" s="247"/>
      <c r="U344" s="240"/>
    </row>
    <row r="345" spans="1:21" ht="15">
      <c r="A345" s="258"/>
      <c r="B345" s="258"/>
      <c r="C345" s="225" t="s">
        <v>346</v>
      </c>
      <c r="D345" s="254"/>
      <c r="E345" s="255">
        <v>1224565.79</v>
      </c>
      <c r="F345" s="256"/>
      <c r="G345" s="255">
        <v>0</v>
      </c>
      <c r="H345" s="257"/>
      <c r="I345" s="255">
        <v>0</v>
      </c>
      <c r="J345" s="257"/>
      <c r="K345" s="255">
        <v>0</v>
      </c>
      <c r="L345" s="257"/>
      <c r="M345" s="255">
        <v>1224565.79</v>
      </c>
      <c r="N345" s="240"/>
      <c r="O345" s="240"/>
      <c r="P345" s="240"/>
      <c r="Q345" s="240"/>
      <c r="R345" s="247"/>
      <c r="S345" s="247"/>
      <c r="T345" s="247"/>
      <c r="U345" s="240"/>
    </row>
    <row r="346" spans="1:21" ht="15">
      <c r="A346" s="13"/>
      <c r="B346" s="13"/>
      <c r="C346" s="225" t="s">
        <v>347</v>
      </c>
      <c r="D346" s="254"/>
      <c r="E346" s="255">
        <v>41764.22</v>
      </c>
      <c r="F346" s="256"/>
      <c r="G346" s="255">
        <v>0</v>
      </c>
      <c r="H346" s="257"/>
      <c r="I346" s="255">
        <v>0</v>
      </c>
      <c r="J346" s="257"/>
      <c r="K346" s="255">
        <v>0</v>
      </c>
      <c r="L346" s="257"/>
      <c r="M346" s="255">
        <v>41764.22</v>
      </c>
      <c r="N346" s="239"/>
      <c r="O346" s="239"/>
      <c r="P346" s="239"/>
      <c r="Q346" s="239"/>
      <c r="R346" s="247"/>
      <c r="S346" s="247"/>
      <c r="T346" s="247"/>
      <c r="U346" s="240"/>
    </row>
    <row r="347" spans="1:20" ht="15">
      <c r="A347" s="259" t="s">
        <v>362</v>
      </c>
      <c r="B347" s="259"/>
      <c r="C347" s="63"/>
      <c r="D347" s="63"/>
      <c r="E347" s="260">
        <v>524025745.32</v>
      </c>
      <c r="F347" s="256"/>
      <c r="G347" s="260">
        <v>733720.83</v>
      </c>
      <c r="H347" s="257"/>
      <c r="I347" s="260">
        <v>640907.59</v>
      </c>
      <c r="J347" s="257"/>
      <c r="K347" s="260">
        <v>1371740.41</v>
      </c>
      <c r="L347" s="257"/>
      <c r="M347" s="260">
        <v>526772114.15</v>
      </c>
      <c r="N347" s="261"/>
      <c r="R347" s="240"/>
      <c r="S347" s="247"/>
      <c r="T347" s="247"/>
    </row>
    <row r="348" spans="1:20" ht="12.75" customHeight="1">
      <c r="A348" s="3"/>
      <c r="B348" s="3"/>
      <c r="C348" s="3"/>
      <c r="D348" s="3"/>
      <c r="E348" s="63"/>
      <c r="F348" s="243"/>
      <c r="G348" s="63"/>
      <c r="H348" s="63"/>
      <c r="I348" s="63"/>
      <c r="J348" s="63"/>
      <c r="K348" s="222"/>
      <c r="L348" s="63"/>
      <c r="M348" s="244"/>
      <c r="N348" s="99"/>
      <c r="R348" s="99"/>
      <c r="S348" s="247"/>
      <c r="T348" s="247"/>
    </row>
    <row r="349" spans="1:20" ht="15">
      <c r="A349" s="224"/>
      <c r="B349" s="224"/>
      <c r="C349" s="224"/>
      <c r="D349" s="224"/>
      <c r="E349" s="760" t="s">
        <v>217</v>
      </c>
      <c r="F349" s="760"/>
      <c r="G349" s="760"/>
      <c r="H349" s="760"/>
      <c r="I349" s="760"/>
      <c r="J349" s="760"/>
      <c r="K349" s="760"/>
      <c r="L349" s="760"/>
      <c r="M349" s="760"/>
      <c r="N349" s="99"/>
      <c r="R349" s="99"/>
      <c r="S349" s="247"/>
      <c r="T349" s="247"/>
    </row>
    <row r="350" spans="1:20" ht="15">
      <c r="A350" s="224"/>
      <c r="B350" s="224"/>
      <c r="C350" s="224"/>
      <c r="D350" s="224"/>
      <c r="E350" s="653" t="s">
        <v>351</v>
      </c>
      <c r="F350" s="70"/>
      <c r="G350" s="70"/>
      <c r="H350" s="70"/>
      <c r="I350" s="70"/>
      <c r="J350" s="70"/>
      <c r="K350" s="70"/>
      <c r="L350" s="70"/>
      <c r="M350" s="70"/>
      <c r="N350" s="246"/>
      <c r="R350" s="246"/>
      <c r="S350" s="247"/>
      <c r="T350" s="247"/>
    </row>
    <row r="351" spans="1:20" ht="15">
      <c r="A351" s="224"/>
      <c r="B351" s="224"/>
      <c r="C351" s="224"/>
      <c r="D351" s="224"/>
      <c r="E351" s="653" t="s">
        <v>352</v>
      </c>
      <c r="F351" s="70"/>
      <c r="G351" s="599" t="s">
        <v>353</v>
      </c>
      <c r="H351" s="653"/>
      <c r="I351" s="653" t="s">
        <v>354</v>
      </c>
      <c r="J351" s="653"/>
      <c r="K351" s="653" t="s">
        <v>355</v>
      </c>
      <c r="L351" s="70"/>
      <c r="M351" s="70"/>
      <c r="N351" s="246"/>
      <c r="O351" s="246"/>
      <c r="P351" s="246"/>
      <c r="Q351" s="246"/>
      <c r="R351" s="246"/>
      <c r="S351" s="246"/>
      <c r="T351" s="246"/>
    </row>
    <row r="352" spans="1:21" ht="15">
      <c r="A352" s="145" t="s">
        <v>226</v>
      </c>
      <c r="B352" s="145"/>
      <c r="C352" s="145" t="s">
        <v>332</v>
      </c>
      <c r="D352" s="653"/>
      <c r="E352" s="248" t="s">
        <v>356</v>
      </c>
      <c r="F352" s="63"/>
      <c r="G352" s="249" t="s">
        <v>356</v>
      </c>
      <c r="H352" s="63"/>
      <c r="I352" s="248" t="s">
        <v>356</v>
      </c>
      <c r="J352" s="104"/>
      <c r="K352" s="248" t="s">
        <v>356</v>
      </c>
      <c r="L352" s="104"/>
      <c r="M352" s="250" t="s">
        <v>80</v>
      </c>
      <c r="N352" s="251"/>
      <c r="O352" s="251"/>
      <c r="P352" s="251"/>
      <c r="Q352" s="251"/>
      <c r="R352" s="251"/>
      <c r="S352" s="251"/>
      <c r="T352" s="251"/>
      <c r="U352" s="252"/>
    </row>
    <row r="353" spans="1:21" ht="15">
      <c r="A353" s="253" t="s">
        <v>363</v>
      </c>
      <c r="B353" s="253"/>
      <c r="C353" s="225" t="s">
        <v>334</v>
      </c>
      <c r="D353" s="254"/>
      <c r="E353" s="255">
        <v>19585419.37</v>
      </c>
      <c r="F353" s="256"/>
      <c r="G353" s="255">
        <v>15341.08</v>
      </c>
      <c r="H353" s="257"/>
      <c r="I353" s="255">
        <v>0</v>
      </c>
      <c r="J353" s="257"/>
      <c r="K353" s="255">
        <v>0</v>
      </c>
      <c r="L353" s="257"/>
      <c r="M353" s="255">
        <v>19600760.45</v>
      </c>
      <c r="N353" s="240"/>
      <c r="O353" s="240"/>
      <c r="P353" s="240"/>
      <c r="Q353" s="240"/>
      <c r="R353" s="247"/>
      <c r="S353" s="247"/>
      <c r="T353" s="247"/>
      <c r="U353" s="240"/>
    </row>
    <row r="354" spans="1:21" ht="15">
      <c r="A354" s="265" t="s">
        <v>364</v>
      </c>
      <c r="B354" s="3"/>
      <c r="C354" s="225" t="s">
        <v>335</v>
      </c>
      <c r="D354" s="254"/>
      <c r="E354" s="255">
        <v>13860991.6</v>
      </c>
      <c r="F354" s="256"/>
      <c r="G354" s="255">
        <v>0</v>
      </c>
      <c r="H354" s="257"/>
      <c r="I354" s="255">
        <v>0</v>
      </c>
      <c r="J354" s="257"/>
      <c r="K354" s="255">
        <v>0</v>
      </c>
      <c r="L354" s="257"/>
      <c r="M354" s="255">
        <v>13860991.6</v>
      </c>
      <c r="N354" s="240"/>
      <c r="O354" s="240"/>
      <c r="P354" s="240"/>
      <c r="Q354" s="240"/>
      <c r="R354" s="247"/>
      <c r="S354" s="247"/>
      <c r="T354" s="247"/>
      <c r="U354" s="240"/>
    </row>
    <row r="355" spans="1:21" ht="15">
      <c r="A355" s="63"/>
      <c r="B355" s="63"/>
      <c r="C355" s="225" t="s">
        <v>336</v>
      </c>
      <c r="D355" s="254"/>
      <c r="E355" s="255">
        <v>18749783.51</v>
      </c>
      <c r="F355" s="256"/>
      <c r="G355" s="255">
        <v>44058.33</v>
      </c>
      <c r="H355" s="257"/>
      <c r="I355" s="255">
        <v>0</v>
      </c>
      <c r="J355" s="257"/>
      <c r="K355" s="255">
        <v>0</v>
      </c>
      <c r="L355" s="257"/>
      <c r="M355" s="255">
        <v>18793841.84</v>
      </c>
      <c r="N355" s="240"/>
      <c r="O355" s="240"/>
      <c r="P355" s="240"/>
      <c r="Q355" s="240"/>
      <c r="R355" s="247"/>
      <c r="S355" s="247"/>
      <c r="T355" s="247"/>
      <c r="U355" s="240"/>
    </row>
    <row r="356" spans="1:21" ht="15">
      <c r="A356" s="63"/>
      <c r="B356" s="63"/>
      <c r="C356" s="225" t="s">
        <v>337</v>
      </c>
      <c r="D356" s="254"/>
      <c r="E356" s="255">
        <v>30864765</v>
      </c>
      <c r="F356" s="256"/>
      <c r="G356" s="255">
        <v>0</v>
      </c>
      <c r="H356" s="257"/>
      <c r="I356" s="255">
        <v>0</v>
      </c>
      <c r="J356" s="257"/>
      <c r="K356" s="255">
        <v>22950.6</v>
      </c>
      <c r="L356" s="257"/>
      <c r="M356" s="255">
        <v>30887715.6</v>
      </c>
      <c r="N356" s="240"/>
      <c r="O356" s="240"/>
      <c r="P356" s="240"/>
      <c r="Q356" s="240"/>
      <c r="R356" s="247"/>
      <c r="S356" s="247"/>
      <c r="T356" s="247"/>
      <c r="U356" s="240"/>
    </row>
    <row r="357" spans="1:21" ht="15">
      <c r="A357" s="63"/>
      <c r="B357" s="63"/>
      <c r="C357" s="225" t="s">
        <v>338</v>
      </c>
      <c r="D357" s="254"/>
      <c r="E357" s="255">
        <v>36286141.32</v>
      </c>
      <c r="F357" s="256"/>
      <c r="G357" s="255">
        <v>0</v>
      </c>
      <c r="H357" s="257"/>
      <c r="I357" s="255">
        <v>0</v>
      </c>
      <c r="J357" s="257"/>
      <c r="K357" s="255">
        <v>0</v>
      </c>
      <c r="L357" s="257"/>
      <c r="M357" s="255">
        <v>36286141.32</v>
      </c>
      <c r="N357" s="240"/>
      <c r="O357" s="240"/>
      <c r="P357" s="240"/>
      <c r="Q357" s="240"/>
      <c r="R357" s="247"/>
      <c r="S357" s="247"/>
      <c r="T357" s="247"/>
      <c r="U357" s="240"/>
    </row>
    <row r="358" spans="1:21" ht="15">
      <c r="A358" s="63"/>
      <c r="B358" s="63"/>
      <c r="C358" s="225" t="s">
        <v>339</v>
      </c>
      <c r="D358" s="254"/>
      <c r="E358" s="255">
        <v>54318688.88</v>
      </c>
      <c r="F358" s="256"/>
      <c r="G358" s="255">
        <v>88031.69</v>
      </c>
      <c r="H358" s="257"/>
      <c r="I358" s="255">
        <v>0</v>
      </c>
      <c r="J358" s="257"/>
      <c r="K358" s="255">
        <v>0</v>
      </c>
      <c r="L358" s="257"/>
      <c r="M358" s="255">
        <v>54406720.57</v>
      </c>
      <c r="N358" s="240"/>
      <c r="O358" s="240"/>
      <c r="P358" s="240"/>
      <c r="Q358" s="240"/>
      <c r="R358" s="247"/>
      <c r="S358" s="247"/>
      <c r="T358" s="247"/>
      <c r="U358" s="240"/>
    </row>
    <row r="359" spans="1:21" ht="15">
      <c r="A359" s="63"/>
      <c r="B359" s="63"/>
      <c r="C359" s="225" t="s">
        <v>340</v>
      </c>
      <c r="D359" s="254"/>
      <c r="E359" s="255">
        <v>78583449.58</v>
      </c>
      <c r="F359" s="256"/>
      <c r="G359" s="255">
        <v>136985.75</v>
      </c>
      <c r="H359" s="257"/>
      <c r="I359" s="255">
        <v>0</v>
      </c>
      <c r="J359" s="257"/>
      <c r="K359" s="255">
        <v>389447.32</v>
      </c>
      <c r="L359" s="257"/>
      <c r="M359" s="255">
        <v>79109882.65</v>
      </c>
      <c r="N359" s="240"/>
      <c r="O359" s="240"/>
      <c r="P359" s="240"/>
      <c r="Q359" s="240"/>
      <c r="R359" s="247"/>
      <c r="S359" s="247"/>
      <c r="T359" s="247"/>
      <c r="U359" s="240"/>
    </row>
    <row r="360" spans="1:21" ht="15">
      <c r="A360" s="63"/>
      <c r="B360" s="63"/>
      <c r="C360" s="225" t="s">
        <v>341</v>
      </c>
      <c r="D360" s="254"/>
      <c r="E360" s="255">
        <v>97470014.62</v>
      </c>
      <c r="F360" s="256"/>
      <c r="G360" s="255">
        <v>190497.6</v>
      </c>
      <c r="H360" s="257"/>
      <c r="I360" s="255">
        <v>0</v>
      </c>
      <c r="J360" s="257"/>
      <c r="K360" s="255">
        <v>0</v>
      </c>
      <c r="L360" s="257"/>
      <c r="M360" s="255">
        <v>97660512.22</v>
      </c>
      <c r="N360" s="240"/>
      <c r="O360" s="240"/>
      <c r="P360" s="240"/>
      <c r="Q360" s="240"/>
      <c r="R360" s="247"/>
      <c r="S360" s="247"/>
      <c r="T360" s="247"/>
      <c r="U360" s="240"/>
    </row>
    <row r="361" spans="1:21" ht="15">
      <c r="A361" s="63"/>
      <c r="B361" s="63"/>
      <c r="C361" s="225" t="s">
        <v>342</v>
      </c>
      <c r="D361" s="254"/>
      <c r="E361" s="255">
        <v>76841967.43</v>
      </c>
      <c r="F361" s="256"/>
      <c r="G361" s="255">
        <v>0</v>
      </c>
      <c r="H361" s="257"/>
      <c r="I361" s="255">
        <v>0</v>
      </c>
      <c r="J361" s="257"/>
      <c r="K361" s="255">
        <v>331662.78</v>
      </c>
      <c r="L361" s="257"/>
      <c r="M361" s="255">
        <v>77173630.21</v>
      </c>
      <c r="N361" s="240"/>
      <c r="O361" s="240"/>
      <c r="P361" s="240"/>
      <c r="Q361" s="240"/>
      <c r="R361" s="247"/>
      <c r="S361" s="247"/>
      <c r="T361" s="247"/>
      <c r="U361" s="240"/>
    </row>
    <row r="362" spans="1:21" ht="15">
      <c r="A362" s="63"/>
      <c r="B362" s="63"/>
      <c r="C362" s="225" t="s">
        <v>343</v>
      </c>
      <c r="D362" s="254"/>
      <c r="E362" s="255">
        <v>34865350.58</v>
      </c>
      <c r="F362" s="256"/>
      <c r="G362" s="255">
        <v>358282.57</v>
      </c>
      <c r="H362" s="257"/>
      <c r="I362" s="255">
        <v>0</v>
      </c>
      <c r="J362" s="257"/>
      <c r="K362" s="255">
        <v>0</v>
      </c>
      <c r="L362" s="257"/>
      <c r="M362" s="255">
        <v>35223633.15</v>
      </c>
      <c r="N362" s="240"/>
      <c r="O362" s="240"/>
      <c r="P362" s="240"/>
      <c r="Q362" s="240"/>
      <c r="R362" s="247"/>
      <c r="S362" s="247"/>
      <c r="T362" s="247"/>
      <c r="U362" s="240"/>
    </row>
    <row r="363" spans="1:21" ht="15">
      <c r="A363" s="63"/>
      <c r="B363" s="63"/>
      <c r="C363" s="225" t="s">
        <v>344</v>
      </c>
      <c r="D363" s="254"/>
      <c r="E363" s="255">
        <v>12098666.59</v>
      </c>
      <c r="F363" s="256"/>
      <c r="G363" s="255">
        <v>0</v>
      </c>
      <c r="H363" s="257"/>
      <c r="I363" s="255">
        <v>0</v>
      </c>
      <c r="J363" s="257"/>
      <c r="K363" s="255">
        <v>0</v>
      </c>
      <c r="L363" s="257"/>
      <c r="M363" s="255">
        <v>12098666.59</v>
      </c>
      <c r="N363" s="240"/>
      <c r="O363" s="240"/>
      <c r="P363" s="240"/>
      <c r="Q363" s="240"/>
      <c r="R363" s="247"/>
      <c r="S363" s="247"/>
      <c r="T363" s="247"/>
      <c r="U363" s="240"/>
    </row>
    <row r="364" spans="1:21" ht="15">
      <c r="A364" s="63"/>
      <c r="B364" s="63"/>
      <c r="C364" s="225" t="s">
        <v>345</v>
      </c>
      <c r="D364" s="254"/>
      <c r="E364" s="255">
        <v>6264158.93</v>
      </c>
      <c r="F364" s="256"/>
      <c r="G364" s="255">
        <v>0</v>
      </c>
      <c r="H364" s="257"/>
      <c r="I364" s="255">
        <v>0</v>
      </c>
      <c r="J364" s="257"/>
      <c r="K364" s="255">
        <v>0</v>
      </c>
      <c r="L364" s="257"/>
      <c r="M364" s="255">
        <v>6264158.93</v>
      </c>
      <c r="N364" s="240"/>
      <c r="O364" s="240"/>
      <c r="P364" s="240"/>
      <c r="Q364" s="240"/>
      <c r="R364" s="247"/>
      <c r="S364" s="247"/>
      <c r="T364" s="247"/>
      <c r="U364" s="240"/>
    </row>
    <row r="365" spans="1:21" ht="15">
      <c r="A365" s="258"/>
      <c r="B365" s="258"/>
      <c r="C365" s="225" t="s">
        <v>346</v>
      </c>
      <c r="D365" s="254"/>
      <c r="E365" s="255">
        <v>1019848.45</v>
      </c>
      <c r="F365" s="256"/>
      <c r="G365" s="255">
        <v>0</v>
      </c>
      <c r="H365" s="257"/>
      <c r="I365" s="255">
        <v>0</v>
      </c>
      <c r="J365" s="257"/>
      <c r="K365" s="255">
        <v>0</v>
      </c>
      <c r="L365" s="257"/>
      <c r="M365" s="255">
        <v>1019848.45</v>
      </c>
      <c r="N365" s="240"/>
      <c r="O365" s="240"/>
      <c r="P365" s="240"/>
      <c r="Q365" s="240"/>
      <c r="R365" s="247"/>
      <c r="S365" s="247"/>
      <c r="T365" s="247"/>
      <c r="U365" s="240"/>
    </row>
    <row r="366" spans="1:21" ht="15">
      <c r="A366" s="13"/>
      <c r="B366" s="13"/>
      <c r="C366" s="225" t="s">
        <v>347</v>
      </c>
      <c r="D366" s="254"/>
      <c r="E366" s="255">
        <v>18796.64</v>
      </c>
      <c r="F366" s="256"/>
      <c r="G366" s="255">
        <v>0</v>
      </c>
      <c r="H366" s="257"/>
      <c r="I366" s="255">
        <v>0</v>
      </c>
      <c r="J366" s="257"/>
      <c r="K366" s="255">
        <v>0</v>
      </c>
      <c r="L366" s="257"/>
      <c r="M366" s="255">
        <v>18796.64</v>
      </c>
      <c r="N366" s="240"/>
      <c r="O366" s="240"/>
      <c r="P366" s="240"/>
      <c r="Q366" s="240"/>
      <c r="R366" s="247"/>
      <c r="S366" s="247"/>
      <c r="T366" s="247"/>
      <c r="U366" s="240"/>
    </row>
    <row r="367" spans="1:20" ht="15">
      <c r="A367" s="259" t="s">
        <v>365</v>
      </c>
      <c r="B367" s="259"/>
      <c r="C367" s="145"/>
      <c r="D367" s="145"/>
      <c r="E367" s="260">
        <v>480828042.5</v>
      </c>
      <c r="F367" s="256"/>
      <c r="G367" s="260">
        <v>833197.02</v>
      </c>
      <c r="H367" s="257"/>
      <c r="I367" s="260">
        <v>0</v>
      </c>
      <c r="J367" s="257"/>
      <c r="K367" s="260">
        <v>744060.7</v>
      </c>
      <c r="L367" s="257"/>
      <c r="M367" s="260">
        <v>482405300.22</v>
      </c>
      <c r="N367" s="261"/>
      <c r="O367" s="261"/>
      <c r="P367" s="261"/>
      <c r="Q367" s="261"/>
      <c r="R367" s="240"/>
      <c r="S367" s="247"/>
      <c r="T367" s="247"/>
    </row>
    <row r="368" spans="1:20" ht="13.5" customHeight="1">
      <c r="A368" s="259"/>
      <c r="B368" s="259"/>
      <c r="C368" s="145"/>
      <c r="D368" s="145"/>
      <c r="E368" s="225"/>
      <c r="F368" s="225"/>
      <c r="G368" s="142"/>
      <c r="H368" s="142"/>
      <c r="I368" s="142"/>
      <c r="J368" s="142"/>
      <c r="K368" s="224"/>
      <c r="L368" s="142"/>
      <c r="M368" s="142"/>
      <c r="N368" s="261"/>
      <c r="R368" s="240"/>
      <c r="S368" s="247"/>
      <c r="T368" s="247"/>
    </row>
    <row r="369" spans="1:20" ht="15">
      <c r="A369" s="224"/>
      <c r="B369" s="224"/>
      <c r="C369" s="224"/>
      <c r="D369" s="224"/>
      <c r="E369" s="760" t="s">
        <v>217</v>
      </c>
      <c r="F369" s="760"/>
      <c r="G369" s="760"/>
      <c r="H369" s="760"/>
      <c r="I369" s="760"/>
      <c r="J369" s="760"/>
      <c r="K369" s="760"/>
      <c r="L369" s="760"/>
      <c r="M369" s="760"/>
      <c r="N369" s="99"/>
      <c r="R369" s="99"/>
      <c r="S369" s="247"/>
      <c r="T369" s="247"/>
    </row>
    <row r="370" spans="1:20" ht="15">
      <c r="A370" s="224"/>
      <c r="B370" s="224"/>
      <c r="C370" s="224"/>
      <c r="D370" s="224"/>
      <c r="E370" s="653" t="s">
        <v>351</v>
      </c>
      <c r="F370" s="70"/>
      <c r="G370" s="70"/>
      <c r="H370" s="70"/>
      <c r="I370" s="70"/>
      <c r="J370" s="70"/>
      <c r="K370" s="70"/>
      <c r="L370" s="70"/>
      <c r="M370" s="70"/>
      <c r="N370" s="246"/>
      <c r="R370" s="246"/>
      <c r="S370" s="247"/>
      <c r="T370" s="247"/>
    </row>
    <row r="371" spans="1:20" ht="15">
      <c r="A371" s="224"/>
      <c r="B371" s="224"/>
      <c r="C371" s="224"/>
      <c r="D371" s="224"/>
      <c r="E371" s="653" t="s">
        <v>352</v>
      </c>
      <c r="F371" s="70"/>
      <c r="G371" s="599" t="s">
        <v>353</v>
      </c>
      <c r="H371" s="653"/>
      <c r="I371" s="653" t="s">
        <v>354</v>
      </c>
      <c r="J371" s="653"/>
      <c r="K371" s="653" t="s">
        <v>355</v>
      </c>
      <c r="L371" s="70"/>
      <c r="M371" s="70"/>
      <c r="N371" s="246"/>
      <c r="O371" s="246"/>
      <c r="P371" s="246"/>
      <c r="Q371" s="246"/>
      <c r="R371" s="246"/>
      <c r="S371" s="246"/>
      <c r="T371" s="246"/>
    </row>
    <row r="372" spans="1:21" ht="15">
      <c r="A372" s="145" t="s">
        <v>226</v>
      </c>
      <c r="B372" s="145"/>
      <c r="C372" s="145" t="s">
        <v>332</v>
      </c>
      <c r="D372" s="653"/>
      <c r="E372" s="248" t="s">
        <v>356</v>
      </c>
      <c r="F372" s="63"/>
      <c r="G372" s="249" t="s">
        <v>356</v>
      </c>
      <c r="H372" s="63"/>
      <c r="I372" s="248" t="s">
        <v>356</v>
      </c>
      <c r="J372" s="104"/>
      <c r="K372" s="248" t="s">
        <v>356</v>
      </c>
      <c r="L372" s="104"/>
      <c r="M372" s="250" t="s">
        <v>80</v>
      </c>
      <c r="N372" s="251"/>
      <c r="O372" s="251"/>
      <c r="P372" s="251"/>
      <c r="Q372" s="251"/>
      <c r="R372" s="251"/>
      <c r="S372" s="251"/>
      <c r="T372" s="251"/>
      <c r="U372" s="252"/>
    </row>
    <row r="373" spans="1:21" ht="15">
      <c r="A373" s="253" t="s">
        <v>366</v>
      </c>
      <c r="B373" s="253"/>
      <c r="C373" s="225" t="s">
        <v>334</v>
      </c>
      <c r="D373" s="254"/>
      <c r="E373" s="255">
        <v>680197.51</v>
      </c>
      <c r="F373" s="256"/>
      <c r="G373" s="255">
        <v>0</v>
      </c>
      <c r="H373" s="257"/>
      <c r="I373" s="255">
        <v>0</v>
      </c>
      <c r="J373" s="257"/>
      <c r="K373" s="255">
        <v>0</v>
      </c>
      <c r="L373" s="257"/>
      <c r="M373" s="255">
        <v>680197.51</v>
      </c>
      <c r="N373" s="240"/>
      <c r="O373" s="240"/>
      <c r="P373" s="240"/>
      <c r="Q373" s="240"/>
      <c r="R373" s="247"/>
      <c r="S373" s="247"/>
      <c r="T373" s="247"/>
      <c r="U373" s="240"/>
    </row>
    <row r="374" spans="1:21" ht="15">
      <c r="A374" s="253" t="s">
        <v>367</v>
      </c>
      <c r="B374" s="3"/>
      <c r="C374" s="225" t="s">
        <v>335</v>
      </c>
      <c r="D374" s="254"/>
      <c r="E374" s="255">
        <v>509556.04</v>
      </c>
      <c r="F374" s="256"/>
      <c r="G374" s="255">
        <v>0</v>
      </c>
      <c r="H374" s="257"/>
      <c r="I374" s="255">
        <v>0</v>
      </c>
      <c r="J374" s="257"/>
      <c r="K374" s="255">
        <v>0</v>
      </c>
      <c r="L374" s="257"/>
      <c r="M374" s="255">
        <v>509556.04</v>
      </c>
      <c r="N374" s="240"/>
      <c r="O374" s="240"/>
      <c r="P374" s="240"/>
      <c r="Q374" s="240"/>
      <c r="R374" s="247"/>
      <c r="S374" s="247"/>
      <c r="T374" s="247"/>
      <c r="U374" s="240"/>
    </row>
    <row r="375" spans="1:21" ht="15">
      <c r="A375" s="63"/>
      <c r="B375" s="63"/>
      <c r="C375" s="225" t="s">
        <v>336</v>
      </c>
      <c r="D375" s="254"/>
      <c r="E375" s="255">
        <v>496851.81</v>
      </c>
      <c r="F375" s="256"/>
      <c r="G375" s="255">
        <v>0</v>
      </c>
      <c r="H375" s="257"/>
      <c r="I375" s="255">
        <v>0</v>
      </c>
      <c r="J375" s="257"/>
      <c r="K375" s="255">
        <v>0</v>
      </c>
      <c r="L375" s="257"/>
      <c r="M375" s="255">
        <v>496851.81</v>
      </c>
      <c r="N375" s="240"/>
      <c r="O375" s="240"/>
      <c r="P375" s="240"/>
      <c r="Q375" s="240"/>
      <c r="R375" s="247"/>
      <c r="S375" s="247"/>
      <c r="T375" s="247"/>
      <c r="U375" s="240"/>
    </row>
    <row r="376" spans="1:21" ht="15">
      <c r="A376" s="63"/>
      <c r="B376" s="63"/>
      <c r="C376" s="225" t="s">
        <v>337</v>
      </c>
      <c r="D376" s="254"/>
      <c r="E376" s="255">
        <v>382203.61</v>
      </c>
      <c r="F376" s="256"/>
      <c r="G376" s="255">
        <v>0</v>
      </c>
      <c r="H376" s="257"/>
      <c r="I376" s="255">
        <v>0</v>
      </c>
      <c r="J376" s="257"/>
      <c r="K376" s="255">
        <v>0</v>
      </c>
      <c r="L376" s="257"/>
      <c r="M376" s="255">
        <v>382203.61</v>
      </c>
      <c r="N376" s="240"/>
      <c r="O376" s="240"/>
      <c r="P376" s="240"/>
      <c r="Q376" s="240"/>
      <c r="R376" s="247"/>
      <c r="S376" s="247"/>
      <c r="T376" s="247"/>
      <c r="U376" s="240"/>
    </row>
    <row r="377" spans="1:21" ht="15">
      <c r="A377" s="63"/>
      <c r="B377" s="63"/>
      <c r="C377" s="225" t="s">
        <v>338</v>
      </c>
      <c r="D377" s="254"/>
      <c r="E377" s="255">
        <v>198799.89</v>
      </c>
      <c r="F377" s="256"/>
      <c r="G377" s="255">
        <v>0</v>
      </c>
      <c r="H377" s="257"/>
      <c r="I377" s="255">
        <v>0</v>
      </c>
      <c r="J377" s="257"/>
      <c r="K377" s="255">
        <v>0</v>
      </c>
      <c r="L377" s="257"/>
      <c r="M377" s="255">
        <v>198799.89</v>
      </c>
      <c r="N377" s="240"/>
      <c r="O377" s="240"/>
      <c r="P377" s="240"/>
      <c r="Q377" s="240"/>
      <c r="R377" s="247"/>
      <c r="S377" s="247"/>
      <c r="T377" s="247"/>
      <c r="U377" s="240"/>
    </row>
    <row r="378" spans="1:21" ht="15">
      <c r="A378" s="63"/>
      <c r="B378" s="63"/>
      <c r="C378" s="225" t="s">
        <v>339</v>
      </c>
      <c r="D378" s="254"/>
      <c r="E378" s="255">
        <v>653044.06</v>
      </c>
      <c r="F378" s="256"/>
      <c r="G378" s="255">
        <v>0</v>
      </c>
      <c r="H378" s="257"/>
      <c r="I378" s="255">
        <v>0</v>
      </c>
      <c r="J378" s="257"/>
      <c r="K378" s="255">
        <v>224726.48</v>
      </c>
      <c r="L378" s="257"/>
      <c r="M378" s="255">
        <v>877770.54</v>
      </c>
      <c r="N378" s="240"/>
      <c r="O378" s="240"/>
      <c r="P378" s="240"/>
      <c r="Q378" s="240"/>
      <c r="R378" s="247"/>
      <c r="S378" s="247"/>
      <c r="T378" s="247"/>
      <c r="U378" s="240"/>
    </row>
    <row r="379" spans="1:21" ht="15">
      <c r="A379" s="63"/>
      <c r="B379" s="63"/>
      <c r="C379" s="225" t="s">
        <v>340</v>
      </c>
      <c r="D379" s="254"/>
      <c r="E379" s="255">
        <v>423676.21</v>
      </c>
      <c r="F379" s="256"/>
      <c r="G379" s="255">
        <v>0</v>
      </c>
      <c r="H379" s="257"/>
      <c r="I379" s="255">
        <v>0</v>
      </c>
      <c r="J379" s="257"/>
      <c r="K379" s="255">
        <v>0</v>
      </c>
      <c r="L379" s="257"/>
      <c r="M379" s="255">
        <v>423676.21</v>
      </c>
      <c r="N379" s="240"/>
      <c r="O379" s="240"/>
      <c r="P379" s="240"/>
      <c r="Q379" s="240"/>
      <c r="R379" s="247"/>
      <c r="S379" s="247"/>
      <c r="T379" s="247"/>
      <c r="U379" s="240"/>
    </row>
    <row r="380" spans="1:21" ht="15">
      <c r="A380" s="63"/>
      <c r="B380" s="63"/>
      <c r="C380" s="225" t="s">
        <v>341</v>
      </c>
      <c r="D380" s="254"/>
      <c r="E380" s="255">
        <v>277537.79</v>
      </c>
      <c r="F380" s="256"/>
      <c r="G380" s="255">
        <v>0</v>
      </c>
      <c r="H380" s="257"/>
      <c r="I380" s="255">
        <v>0</v>
      </c>
      <c r="J380" s="257"/>
      <c r="K380" s="255">
        <v>0</v>
      </c>
      <c r="L380" s="257"/>
      <c r="M380" s="255">
        <v>277537.79</v>
      </c>
      <c r="N380" s="240"/>
      <c r="O380" s="240"/>
      <c r="P380" s="240"/>
      <c r="Q380" s="240"/>
      <c r="R380" s="247"/>
      <c r="S380" s="247"/>
      <c r="T380" s="247"/>
      <c r="U380" s="240"/>
    </row>
    <row r="381" spans="1:21" ht="15">
      <c r="A381" s="63"/>
      <c r="B381" s="63"/>
      <c r="C381" s="225" t="s">
        <v>342</v>
      </c>
      <c r="D381" s="254"/>
      <c r="E381" s="255">
        <v>506301.43</v>
      </c>
      <c r="F381" s="256"/>
      <c r="G381" s="255">
        <v>0</v>
      </c>
      <c r="H381" s="257"/>
      <c r="I381" s="255">
        <v>0</v>
      </c>
      <c r="J381" s="257"/>
      <c r="K381" s="255">
        <v>0</v>
      </c>
      <c r="L381" s="257"/>
      <c r="M381" s="255">
        <v>506301.43</v>
      </c>
      <c r="N381" s="240"/>
      <c r="O381" s="240"/>
      <c r="P381" s="240"/>
      <c r="Q381" s="240"/>
      <c r="R381" s="247"/>
      <c r="S381" s="247"/>
      <c r="T381" s="247"/>
      <c r="U381" s="240"/>
    </row>
    <row r="382" spans="1:21" ht="15">
      <c r="A382" s="63"/>
      <c r="B382" s="63"/>
      <c r="C382" s="225" t="s">
        <v>343</v>
      </c>
      <c r="D382" s="254"/>
      <c r="E382" s="255">
        <v>0</v>
      </c>
      <c r="F382" s="256"/>
      <c r="G382" s="255">
        <v>0</v>
      </c>
      <c r="H382" s="257"/>
      <c r="I382" s="255">
        <v>0</v>
      </c>
      <c r="J382" s="257"/>
      <c r="K382" s="255">
        <v>0</v>
      </c>
      <c r="L382" s="257"/>
      <c r="M382" s="255">
        <v>0</v>
      </c>
      <c r="N382" s="240"/>
      <c r="O382" s="240"/>
      <c r="P382" s="240"/>
      <c r="Q382" s="240"/>
      <c r="R382" s="247"/>
      <c r="S382" s="247"/>
      <c r="T382" s="247"/>
      <c r="U382" s="240"/>
    </row>
    <row r="383" spans="1:21" ht="15">
      <c r="A383" s="63"/>
      <c r="B383" s="63"/>
      <c r="C383" s="225" t="s">
        <v>344</v>
      </c>
      <c r="D383" s="254"/>
      <c r="E383" s="255">
        <v>0</v>
      </c>
      <c r="F383" s="256"/>
      <c r="G383" s="255">
        <v>0</v>
      </c>
      <c r="H383" s="257"/>
      <c r="I383" s="255">
        <v>0</v>
      </c>
      <c r="J383" s="257"/>
      <c r="K383" s="255">
        <v>0</v>
      </c>
      <c r="L383" s="257"/>
      <c r="M383" s="255">
        <v>0</v>
      </c>
      <c r="N383" s="240"/>
      <c r="O383" s="240"/>
      <c r="P383" s="240"/>
      <c r="Q383" s="240"/>
      <c r="R383" s="247"/>
      <c r="S383" s="247"/>
      <c r="T383" s="247"/>
      <c r="U383" s="240"/>
    </row>
    <row r="384" spans="1:21" ht="15">
      <c r="A384" s="63"/>
      <c r="B384" s="63"/>
      <c r="C384" s="225" t="s">
        <v>345</v>
      </c>
      <c r="D384" s="254"/>
      <c r="E384" s="255">
        <v>0</v>
      </c>
      <c r="F384" s="256"/>
      <c r="G384" s="255">
        <v>0</v>
      </c>
      <c r="H384" s="257"/>
      <c r="I384" s="255">
        <v>0</v>
      </c>
      <c r="J384" s="257"/>
      <c r="K384" s="255">
        <v>0</v>
      </c>
      <c r="L384" s="257"/>
      <c r="M384" s="255">
        <v>0</v>
      </c>
      <c r="N384" s="240"/>
      <c r="O384" s="240"/>
      <c r="P384" s="240"/>
      <c r="Q384" s="240"/>
      <c r="R384" s="247"/>
      <c r="S384" s="247"/>
      <c r="T384" s="247"/>
      <c r="U384" s="240"/>
    </row>
    <row r="385" spans="1:21" ht="15">
      <c r="A385" s="258"/>
      <c r="B385" s="258"/>
      <c r="C385" s="225" t="s">
        <v>346</v>
      </c>
      <c r="D385" s="254"/>
      <c r="E385" s="255">
        <v>0</v>
      </c>
      <c r="F385" s="256"/>
      <c r="G385" s="255">
        <v>0</v>
      </c>
      <c r="H385" s="257"/>
      <c r="I385" s="255">
        <v>0</v>
      </c>
      <c r="J385" s="257"/>
      <c r="K385" s="255">
        <v>0</v>
      </c>
      <c r="L385" s="257"/>
      <c r="M385" s="255">
        <v>0</v>
      </c>
      <c r="N385" s="239"/>
      <c r="O385" s="239"/>
      <c r="P385" s="239"/>
      <c r="Q385" s="239"/>
      <c r="R385" s="247"/>
      <c r="S385" s="247"/>
      <c r="T385" s="247"/>
      <c r="U385" s="240"/>
    </row>
    <row r="386" spans="1:21" ht="15">
      <c r="A386" s="13"/>
      <c r="B386" s="13"/>
      <c r="C386" s="225" t="s">
        <v>347</v>
      </c>
      <c r="D386" s="254"/>
      <c r="E386" s="255">
        <v>0</v>
      </c>
      <c r="F386" s="256"/>
      <c r="G386" s="255">
        <v>0</v>
      </c>
      <c r="H386" s="257"/>
      <c r="I386" s="255">
        <v>0</v>
      </c>
      <c r="J386" s="257"/>
      <c r="K386" s="255">
        <v>0</v>
      </c>
      <c r="L386" s="257"/>
      <c r="M386" s="255">
        <v>0</v>
      </c>
      <c r="N386" s="239"/>
      <c r="O386" s="239"/>
      <c r="P386" s="239"/>
      <c r="Q386" s="239"/>
      <c r="R386" s="247"/>
      <c r="S386" s="247"/>
      <c r="T386" s="247"/>
      <c r="U386" s="240"/>
    </row>
    <row r="387" spans="1:20" ht="15">
      <c r="A387" s="259" t="s">
        <v>368</v>
      </c>
      <c r="B387" s="259"/>
      <c r="C387" s="259"/>
      <c r="D387" s="259"/>
      <c r="E387" s="260">
        <v>4128168.35</v>
      </c>
      <c r="F387" s="256"/>
      <c r="G387" s="260">
        <v>0</v>
      </c>
      <c r="H387" s="257"/>
      <c r="I387" s="260">
        <v>0</v>
      </c>
      <c r="J387" s="257"/>
      <c r="K387" s="260">
        <v>224726.48</v>
      </c>
      <c r="L387" s="257"/>
      <c r="M387" s="260">
        <v>4352894.83</v>
      </c>
      <c r="N387" s="261"/>
      <c r="R387" s="261"/>
      <c r="S387" s="247"/>
      <c r="T387" s="247"/>
    </row>
    <row r="388" spans="1:20" ht="12.75" customHeight="1">
      <c r="A388" s="259"/>
      <c r="B388" s="259"/>
      <c r="C388" s="259"/>
      <c r="D388" s="259"/>
      <c r="E388" s="263"/>
      <c r="F388" s="256"/>
      <c r="G388" s="263"/>
      <c r="H388" s="264"/>
      <c r="I388" s="263"/>
      <c r="J388" s="264"/>
      <c r="K388" s="229"/>
      <c r="L388" s="264"/>
      <c r="M388" s="263"/>
      <c r="N388" s="261"/>
      <c r="R388" s="261"/>
      <c r="S388" s="247"/>
      <c r="T388" s="247"/>
    </row>
    <row r="389" spans="1:20" ht="15">
      <c r="A389" s="259"/>
      <c r="B389" s="259"/>
      <c r="C389" s="259"/>
      <c r="D389" s="259"/>
      <c r="E389" s="263"/>
      <c r="F389" s="256"/>
      <c r="G389" s="263"/>
      <c r="H389" s="264"/>
      <c r="I389" s="263"/>
      <c r="J389" s="264"/>
      <c r="K389" s="229"/>
      <c r="L389" s="264"/>
      <c r="M389" s="263"/>
      <c r="N389" s="261"/>
      <c r="R389" s="261"/>
      <c r="S389" s="247"/>
      <c r="T389" s="247"/>
    </row>
    <row r="390" spans="1:20" ht="15">
      <c r="A390" s="259"/>
      <c r="B390" s="259"/>
      <c r="C390" s="259"/>
      <c r="D390" s="259"/>
      <c r="E390" s="263"/>
      <c r="F390" s="256"/>
      <c r="G390" s="263"/>
      <c r="H390" s="264"/>
      <c r="I390" s="263"/>
      <c r="J390" s="264"/>
      <c r="K390" s="229"/>
      <c r="L390" s="264"/>
      <c r="M390" s="263"/>
      <c r="N390" s="261"/>
      <c r="R390" s="261"/>
      <c r="S390" s="247"/>
      <c r="T390" s="247"/>
    </row>
    <row r="391" spans="1:20" ht="15">
      <c r="A391" s="259"/>
      <c r="B391" s="259"/>
      <c r="C391" s="259"/>
      <c r="D391" s="259"/>
      <c r="E391" s="263"/>
      <c r="F391" s="256"/>
      <c r="G391" s="263"/>
      <c r="H391" s="264"/>
      <c r="I391" s="263"/>
      <c r="J391" s="264"/>
      <c r="K391" s="229"/>
      <c r="L391" s="264"/>
      <c r="M391" s="263"/>
      <c r="N391" s="261"/>
      <c r="R391" s="261"/>
      <c r="S391" s="247"/>
      <c r="T391" s="247"/>
    </row>
    <row r="392" spans="1:20" ht="15">
      <c r="A392" s="259"/>
      <c r="B392" s="259"/>
      <c r="C392" s="259"/>
      <c r="D392" s="259"/>
      <c r="E392" s="263"/>
      <c r="F392" s="256"/>
      <c r="G392" s="263"/>
      <c r="H392" s="264"/>
      <c r="I392" s="263"/>
      <c r="J392" s="264"/>
      <c r="K392" s="229"/>
      <c r="L392" s="264"/>
      <c r="M392" s="263"/>
      <c r="N392" s="261"/>
      <c r="R392" s="261"/>
      <c r="S392" s="247"/>
      <c r="T392" s="247"/>
    </row>
    <row r="393" spans="1:20" ht="15">
      <c r="A393" s="259"/>
      <c r="B393" s="259"/>
      <c r="C393" s="259"/>
      <c r="D393" s="259"/>
      <c r="E393" s="263"/>
      <c r="F393" s="256"/>
      <c r="G393" s="263"/>
      <c r="H393" s="264"/>
      <c r="I393" s="263"/>
      <c r="J393" s="264"/>
      <c r="K393" s="229"/>
      <c r="L393" s="264"/>
      <c r="M393" s="263"/>
      <c r="N393" s="261"/>
      <c r="R393" s="261"/>
      <c r="S393" s="247"/>
      <c r="T393" s="247"/>
    </row>
    <row r="394" spans="1:20" ht="15">
      <c r="A394" s="259"/>
      <c r="B394" s="259"/>
      <c r="C394" s="259"/>
      <c r="D394" s="259"/>
      <c r="E394" s="263"/>
      <c r="F394" s="256"/>
      <c r="G394" s="263"/>
      <c r="H394" s="264"/>
      <c r="I394" s="263"/>
      <c r="J394" s="264"/>
      <c r="K394" s="229"/>
      <c r="L394" s="264"/>
      <c r="M394" s="263"/>
      <c r="N394" s="261"/>
      <c r="R394" s="261"/>
      <c r="S394" s="247"/>
      <c r="T394" s="247"/>
    </row>
    <row r="395" spans="1:20" ht="15">
      <c r="A395" s="259"/>
      <c r="B395" s="259"/>
      <c r="C395" s="259"/>
      <c r="D395" s="259"/>
      <c r="E395" s="263"/>
      <c r="F395" s="256"/>
      <c r="G395" s="263"/>
      <c r="H395" s="264"/>
      <c r="I395" s="263"/>
      <c r="J395" s="264"/>
      <c r="K395" s="229"/>
      <c r="L395" s="264"/>
      <c r="M395" s="263"/>
      <c r="N395" s="261"/>
      <c r="R395" s="261"/>
      <c r="S395" s="247"/>
      <c r="T395" s="247"/>
    </row>
    <row r="396" spans="1:20" ht="15">
      <c r="A396" s="259"/>
      <c r="B396" s="259"/>
      <c r="C396" s="259"/>
      <c r="D396" s="259"/>
      <c r="E396" s="263"/>
      <c r="F396" s="256"/>
      <c r="G396" s="263"/>
      <c r="H396" s="264"/>
      <c r="I396" s="263"/>
      <c r="J396" s="264"/>
      <c r="K396" s="229"/>
      <c r="L396" s="264"/>
      <c r="M396" s="263"/>
      <c r="N396" s="261"/>
      <c r="R396" s="261"/>
      <c r="S396" s="247"/>
      <c r="T396" s="247"/>
    </row>
    <row r="397" spans="1:20" ht="15">
      <c r="A397" s="259"/>
      <c r="B397" s="259"/>
      <c r="C397" s="259"/>
      <c r="D397" s="259"/>
      <c r="E397" s="263"/>
      <c r="F397" s="256"/>
      <c r="G397" s="263"/>
      <c r="H397" s="264"/>
      <c r="I397" s="263"/>
      <c r="J397" s="264"/>
      <c r="K397" s="229"/>
      <c r="L397" s="264"/>
      <c r="M397" s="263"/>
      <c r="N397" s="261"/>
      <c r="R397" s="261"/>
      <c r="S397" s="247"/>
      <c r="T397" s="247"/>
    </row>
    <row r="398" spans="1:20" ht="15">
      <c r="A398" s="259"/>
      <c r="B398" s="259"/>
      <c r="C398" s="259"/>
      <c r="D398" s="259"/>
      <c r="E398" s="263"/>
      <c r="F398" s="256"/>
      <c r="G398" s="263"/>
      <c r="H398" s="264"/>
      <c r="I398" s="263"/>
      <c r="J398" s="264"/>
      <c r="K398" s="229"/>
      <c r="L398" s="264"/>
      <c r="M398" s="263"/>
      <c r="N398" s="261"/>
      <c r="R398" s="261"/>
      <c r="S398" s="247"/>
      <c r="T398" s="247"/>
    </row>
    <row r="399" spans="1:20" ht="15">
      <c r="A399" s="259"/>
      <c r="B399" s="259"/>
      <c r="C399" s="259"/>
      <c r="D399" s="259"/>
      <c r="E399" s="263"/>
      <c r="F399" s="256"/>
      <c r="G399" s="263"/>
      <c r="H399" s="264"/>
      <c r="I399" s="263"/>
      <c r="J399" s="264"/>
      <c r="K399" s="229"/>
      <c r="L399" s="264"/>
      <c r="M399" s="263"/>
      <c r="N399" s="261"/>
      <c r="R399" s="261"/>
      <c r="S399" s="247"/>
      <c r="T399" s="247"/>
    </row>
    <row r="400" spans="1:20" ht="62.1" customHeight="1">
      <c r="A400" s="176"/>
      <c r="B400" s="176"/>
      <c r="C400" s="176"/>
      <c r="D400" s="176"/>
      <c r="E400" s="177"/>
      <c r="F400" s="178"/>
      <c r="G400" s="179"/>
      <c r="H400" s="180"/>
      <c r="I400" s="180"/>
      <c r="J400" s="181"/>
      <c r="K400" s="182"/>
      <c r="L400" s="183"/>
      <c r="M400" s="184"/>
      <c r="N400" s="99"/>
      <c r="R400" s="99"/>
      <c r="S400" s="247"/>
      <c r="T400" s="247"/>
    </row>
    <row r="401" spans="1:20" ht="15">
      <c r="A401" s="175" t="s">
        <v>90</v>
      </c>
      <c r="B401" s="176"/>
      <c r="C401" s="176"/>
      <c r="D401" s="176"/>
      <c r="E401" s="177" t="s">
        <v>1596</v>
      </c>
      <c r="F401" s="178"/>
      <c r="G401" s="179"/>
      <c r="H401" s="180"/>
      <c r="I401" s="180"/>
      <c r="J401" s="181"/>
      <c r="K401" s="182"/>
      <c r="L401" s="183"/>
      <c r="M401" s="184" t="s">
        <v>369</v>
      </c>
      <c r="N401" s="261"/>
      <c r="R401" s="261"/>
      <c r="S401" s="247"/>
      <c r="T401" s="247"/>
    </row>
    <row r="402" spans="1:18" ht="23.25">
      <c r="A402" s="96" t="s">
        <v>0</v>
      </c>
      <c r="B402" s="1"/>
      <c r="C402" s="1"/>
      <c r="D402" s="1"/>
      <c r="E402" s="1"/>
      <c r="F402" s="97"/>
      <c r="G402" s="2"/>
      <c r="H402" s="2"/>
      <c r="I402" s="2"/>
      <c r="J402" s="3"/>
      <c r="K402" s="98"/>
      <c r="L402" s="2"/>
      <c r="M402" s="2"/>
      <c r="N402" s="99"/>
      <c r="R402" s="99"/>
    </row>
    <row r="403" spans="1:20" ht="15.75">
      <c r="A403" s="100" t="s">
        <v>1</v>
      </c>
      <c r="B403" s="100"/>
      <c r="C403" s="100"/>
      <c r="D403" s="100"/>
      <c r="E403" s="100"/>
      <c r="F403" s="101"/>
      <c r="G403" s="102">
        <v>43039</v>
      </c>
      <c r="H403" s="3"/>
      <c r="J403" s="3"/>
      <c r="K403" s="103"/>
      <c r="L403" s="3"/>
      <c r="M403" s="104"/>
      <c r="N403" s="99"/>
      <c r="R403" s="99"/>
      <c r="S403" s="247"/>
      <c r="T403" s="247"/>
    </row>
    <row r="404" spans="1:20" ht="15.75">
      <c r="A404" s="100"/>
      <c r="B404" s="100"/>
      <c r="C404" s="100"/>
      <c r="D404" s="100"/>
      <c r="E404" s="100"/>
      <c r="F404" s="101"/>
      <c r="G404" s="3"/>
      <c r="H404" s="3"/>
      <c r="I404" s="105"/>
      <c r="J404" s="3"/>
      <c r="K404" s="103"/>
      <c r="L404" s="3"/>
      <c r="M404" s="104"/>
      <c r="N404" s="99"/>
      <c r="R404" s="99"/>
      <c r="S404" s="247"/>
      <c r="T404" s="247"/>
    </row>
    <row r="405" spans="1:20" ht="15">
      <c r="A405" s="3"/>
      <c r="B405" s="3"/>
      <c r="C405" s="3"/>
      <c r="D405" s="3"/>
      <c r="E405" s="3"/>
      <c r="F405" s="57"/>
      <c r="G405" s="3"/>
      <c r="H405" s="3"/>
      <c r="I405" s="3"/>
      <c r="J405" s="3"/>
      <c r="K405" s="103"/>
      <c r="L405" s="3"/>
      <c r="M405" s="104"/>
      <c r="N405" s="99"/>
      <c r="R405" s="99"/>
      <c r="S405" s="247"/>
      <c r="T405" s="247"/>
    </row>
    <row r="406" spans="1:20" ht="12.75" customHeight="1">
      <c r="A406" s="3"/>
      <c r="B406" s="3"/>
      <c r="C406" s="3"/>
      <c r="D406" s="3"/>
      <c r="E406" s="3"/>
      <c r="F406" s="57"/>
      <c r="G406" s="3"/>
      <c r="H406" s="3"/>
      <c r="I406" s="3"/>
      <c r="J406" s="3"/>
      <c r="K406" s="103"/>
      <c r="L406" s="3"/>
      <c r="M406" s="104"/>
      <c r="N406" s="99"/>
      <c r="R406" s="99"/>
      <c r="S406" s="247"/>
      <c r="T406" s="247"/>
    </row>
    <row r="407" spans="1:20" ht="15">
      <c r="A407" s="241" t="s">
        <v>361</v>
      </c>
      <c r="B407" s="241"/>
      <c r="C407" s="241"/>
      <c r="D407" s="241"/>
      <c r="E407" s="241"/>
      <c r="F407" s="241"/>
      <c r="G407" s="241"/>
      <c r="H407" s="241"/>
      <c r="I407" s="241"/>
      <c r="J407" s="241"/>
      <c r="K407" s="242"/>
      <c r="L407" s="241"/>
      <c r="M407" s="241"/>
      <c r="N407" s="245"/>
      <c r="R407" s="245"/>
      <c r="S407" s="247"/>
      <c r="T407" s="247"/>
    </row>
    <row r="408" spans="1:20" ht="15">
      <c r="A408" s="259"/>
      <c r="B408" s="259"/>
      <c r="C408" s="259"/>
      <c r="D408" s="259"/>
      <c r="E408" s="263"/>
      <c r="F408" s="256"/>
      <c r="G408" s="263"/>
      <c r="H408" s="264"/>
      <c r="I408" s="263"/>
      <c r="J408" s="264"/>
      <c r="K408" s="229"/>
      <c r="L408" s="264"/>
      <c r="M408" s="263"/>
      <c r="N408" s="261"/>
      <c r="R408" s="261"/>
      <c r="S408" s="247"/>
      <c r="T408" s="247"/>
    </row>
    <row r="409" spans="1:20" ht="15">
      <c r="A409" s="224"/>
      <c r="B409" s="224"/>
      <c r="C409" s="224"/>
      <c r="D409" s="224"/>
      <c r="E409" s="760" t="s">
        <v>217</v>
      </c>
      <c r="F409" s="760"/>
      <c r="G409" s="760"/>
      <c r="H409" s="760"/>
      <c r="I409" s="760"/>
      <c r="J409" s="760"/>
      <c r="K409" s="760"/>
      <c r="L409" s="760"/>
      <c r="M409" s="760"/>
      <c r="N409" s="99"/>
      <c r="R409" s="99"/>
      <c r="S409" s="247"/>
      <c r="T409" s="247"/>
    </row>
    <row r="410" spans="1:20" ht="15">
      <c r="A410" s="224"/>
      <c r="B410" s="224"/>
      <c r="C410" s="224"/>
      <c r="D410" s="224"/>
      <c r="E410" s="653" t="s">
        <v>351</v>
      </c>
      <c r="F410" s="70"/>
      <c r="G410" s="70"/>
      <c r="H410" s="70"/>
      <c r="I410" s="70"/>
      <c r="J410" s="70"/>
      <c r="K410" s="70"/>
      <c r="L410" s="70"/>
      <c r="M410" s="70"/>
      <c r="N410" s="246"/>
      <c r="R410" s="246"/>
      <c r="S410" s="247"/>
      <c r="T410" s="247"/>
    </row>
    <row r="411" spans="1:20" ht="15">
      <c r="A411" s="224"/>
      <c r="B411" s="224"/>
      <c r="C411" s="224"/>
      <c r="D411" s="224"/>
      <c r="E411" s="653" t="s">
        <v>352</v>
      </c>
      <c r="F411" s="70"/>
      <c r="G411" s="599" t="s">
        <v>353</v>
      </c>
      <c r="H411" s="653"/>
      <c r="I411" s="653" t="s">
        <v>354</v>
      </c>
      <c r="J411" s="653"/>
      <c r="K411" s="653" t="s">
        <v>355</v>
      </c>
      <c r="L411" s="70"/>
      <c r="M411" s="70"/>
      <c r="N411" s="246"/>
      <c r="O411" s="246"/>
      <c r="P411" s="246"/>
      <c r="Q411" s="246"/>
      <c r="R411" s="246"/>
      <c r="S411" s="246"/>
      <c r="T411" s="246"/>
    </row>
    <row r="412" spans="1:21" ht="15">
      <c r="A412" s="145" t="s">
        <v>226</v>
      </c>
      <c r="B412" s="145"/>
      <c r="C412" s="145" t="s">
        <v>332</v>
      </c>
      <c r="D412" s="653"/>
      <c r="E412" s="248" t="s">
        <v>356</v>
      </c>
      <c r="F412" s="63"/>
      <c r="G412" s="249" t="s">
        <v>356</v>
      </c>
      <c r="H412" s="63"/>
      <c r="I412" s="248" t="s">
        <v>356</v>
      </c>
      <c r="J412" s="104"/>
      <c r="K412" s="248" t="s">
        <v>356</v>
      </c>
      <c r="L412" s="104"/>
      <c r="M412" s="250" t="s">
        <v>80</v>
      </c>
      <c r="N412" s="251"/>
      <c r="O412" s="251"/>
      <c r="P412" s="251"/>
      <c r="Q412" s="251"/>
      <c r="R412" s="251"/>
      <c r="S412" s="251"/>
      <c r="T412" s="251"/>
      <c r="U412" s="252"/>
    </row>
    <row r="413" spans="1:21" ht="15">
      <c r="A413" s="253" t="s">
        <v>233</v>
      </c>
      <c r="B413" s="253"/>
      <c r="C413" s="225" t="s">
        <v>334</v>
      </c>
      <c r="D413" s="254"/>
      <c r="E413" s="255">
        <v>33671031.34</v>
      </c>
      <c r="F413" s="256"/>
      <c r="G413" s="255">
        <v>0</v>
      </c>
      <c r="H413" s="257"/>
      <c r="I413" s="255">
        <v>0</v>
      </c>
      <c r="J413" s="257"/>
      <c r="K413" s="255">
        <v>22529.6</v>
      </c>
      <c r="L413" s="257"/>
      <c r="M413" s="255">
        <v>33693560.94</v>
      </c>
      <c r="N413" s="240"/>
      <c r="O413" s="240"/>
      <c r="P413" s="240"/>
      <c r="Q413" s="240"/>
      <c r="R413" s="247"/>
      <c r="S413" s="247"/>
      <c r="T413" s="247"/>
      <c r="U413" s="240"/>
    </row>
    <row r="414" spans="1:21" ht="15">
      <c r="A414" s="3"/>
      <c r="B414" s="3"/>
      <c r="C414" s="225" t="s">
        <v>335</v>
      </c>
      <c r="D414" s="254"/>
      <c r="E414" s="255">
        <v>25831701.17</v>
      </c>
      <c r="F414" s="256"/>
      <c r="G414" s="255">
        <v>0</v>
      </c>
      <c r="H414" s="257"/>
      <c r="I414" s="255">
        <v>0</v>
      </c>
      <c r="J414" s="257"/>
      <c r="K414" s="255">
        <v>0</v>
      </c>
      <c r="L414" s="257"/>
      <c r="M414" s="255">
        <v>25831701.17</v>
      </c>
      <c r="N414" s="240"/>
      <c r="O414" s="240"/>
      <c r="P414" s="240"/>
      <c r="Q414" s="240"/>
      <c r="R414" s="247"/>
      <c r="S414" s="247"/>
      <c r="T414" s="247"/>
      <c r="U414" s="240"/>
    </row>
    <row r="415" spans="1:21" ht="15">
      <c r="A415" s="63"/>
      <c r="B415" s="63"/>
      <c r="C415" s="225" t="s">
        <v>336</v>
      </c>
      <c r="D415" s="254"/>
      <c r="E415" s="255">
        <v>30521399.02</v>
      </c>
      <c r="F415" s="256"/>
      <c r="G415" s="255">
        <v>0</v>
      </c>
      <c r="H415" s="257"/>
      <c r="I415" s="255">
        <v>0</v>
      </c>
      <c r="J415" s="257"/>
      <c r="K415" s="255">
        <v>0</v>
      </c>
      <c r="L415" s="257"/>
      <c r="M415" s="255">
        <v>30521399.02</v>
      </c>
      <c r="N415" s="240"/>
      <c r="O415" s="240"/>
      <c r="P415" s="240"/>
      <c r="Q415" s="240"/>
      <c r="R415" s="247"/>
      <c r="S415" s="247"/>
      <c r="T415" s="247"/>
      <c r="U415" s="240"/>
    </row>
    <row r="416" spans="1:21" ht="15">
      <c r="A416" s="63"/>
      <c r="B416" s="63"/>
      <c r="C416" s="225" t="s">
        <v>337</v>
      </c>
      <c r="D416" s="254"/>
      <c r="E416" s="255">
        <v>42903711.91</v>
      </c>
      <c r="F416" s="256"/>
      <c r="G416" s="255">
        <v>0</v>
      </c>
      <c r="H416" s="257"/>
      <c r="I416" s="255">
        <v>0</v>
      </c>
      <c r="J416" s="257"/>
      <c r="K416" s="255">
        <v>186613.58</v>
      </c>
      <c r="L416" s="257"/>
      <c r="M416" s="255">
        <v>43090325.49</v>
      </c>
      <c r="N416" s="240"/>
      <c r="O416" s="240"/>
      <c r="P416" s="240"/>
      <c r="Q416" s="240"/>
      <c r="R416" s="247"/>
      <c r="S416" s="247"/>
      <c r="T416" s="247"/>
      <c r="U416" s="240"/>
    </row>
    <row r="417" spans="1:21" ht="15">
      <c r="A417" s="63"/>
      <c r="B417" s="63"/>
      <c r="C417" s="225" t="s">
        <v>338</v>
      </c>
      <c r="D417" s="254"/>
      <c r="E417" s="255">
        <v>54909673.09</v>
      </c>
      <c r="F417" s="256"/>
      <c r="G417" s="255">
        <v>163868.24</v>
      </c>
      <c r="H417" s="257"/>
      <c r="I417" s="255">
        <v>0</v>
      </c>
      <c r="J417" s="257"/>
      <c r="K417" s="255">
        <v>196220.47</v>
      </c>
      <c r="L417" s="257"/>
      <c r="M417" s="255">
        <v>55269761.8</v>
      </c>
      <c r="N417" s="240"/>
      <c r="O417" s="240"/>
      <c r="P417" s="240"/>
      <c r="Q417" s="240"/>
      <c r="R417" s="247"/>
      <c r="S417" s="247"/>
      <c r="T417" s="247"/>
      <c r="U417" s="240"/>
    </row>
    <row r="418" spans="1:21" ht="15">
      <c r="A418" s="63"/>
      <c r="B418" s="63"/>
      <c r="C418" s="225" t="s">
        <v>339</v>
      </c>
      <c r="D418" s="254"/>
      <c r="E418" s="255">
        <v>77672252.94</v>
      </c>
      <c r="F418" s="256"/>
      <c r="G418" s="255">
        <v>291776.33</v>
      </c>
      <c r="H418" s="257"/>
      <c r="I418" s="255">
        <v>0</v>
      </c>
      <c r="J418" s="257"/>
      <c r="K418" s="255">
        <v>127173.77</v>
      </c>
      <c r="L418" s="257"/>
      <c r="M418" s="255">
        <v>78091203.04</v>
      </c>
      <c r="N418" s="240"/>
      <c r="O418" s="240"/>
      <c r="P418" s="240"/>
      <c r="Q418" s="240"/>
      <c r="R418" s="247"/>
      <c r="S418" s="247"/>
      <c r="T418" s="247"/>
      <c r="U418" s="240"/>
    </row>
    <row r="419" spans="1:21" ht="15">
      <c r="A419" s="63"/>
      <c r="B419" s="63"/>
      <c r="C419" s="225" t="s">
        <v>340</v>
      </c>
      <c r="D419" s="254"/>
      <c r="E419" s="255">
        <v>98925805.24</v>
      </c>
      <c r="F419" s="256"/>
      <c r="G419" s="255">
        <v>0</v>
      </c>
      <c r="H419" s="257"/>
      <c r="I419" s="255">
        <v>60157.01</v>
      </c>
      <c r="J419" s="257"/>
      <c r="K419" s="255">
        <v>557440.1</v>
      </c>
      <c r="L419" s="257"/>
      <c r="M419" s="255">
        <v>99543402.35</v>
      </c>
      <c r="N419" s="240"/>
      <c r="O419" s="240"/>
      <c r="P419" s="240"/>
      <c r="Q419" s="240"/>
      <c r="R419" s="247"/>
      <c r="S419" s="247"/>
      <c r="T419" s="247"/>
      <c r="U419" s="240"/>
    </row>
    <row r="420" spans="1:21" ht="15">
      <c r="A420" s="63"/>
      <c r="B420" s="63"/>
      <c r="C420" s="225" t="s">
        <v>341</v>
      </c>
      <c r="D420" s="254"/>
      <c r="E420" s="255">
        <v>103092033.75</v>
      </c>
      <c r="F420" s="256"/>
      <c r="G420" s="255">
        <v>112983.26</v>
      </c>
      <c r="H420" s="257"/>
      <c r="I420" s="255">
        <v>0</v>
      </c>
      <c r="J420" s="257"/>
      <c r="K420" s="255">
        <v>404458.55</v>
      </c>
      <c r="L420" s="257"/>
      <c r="M420" s="255">
        <v>103609475.56</v>
      </c>
      <c r="N420" s="240"/>
      <c r="O420" s="240"/>
      <c r="P420" s="240"/>
      <c r="Q420" s="240"/>
      <c r="R420" s="247"/>
      <c r="S420" s="247"/>
      <c r="T420" s="247"/>
      <c r="U420" s="240"/>
    </row>
    <row r="421" spans="1:21" ht="15">
      <c r="A421" s="63"/>
      <c r="B421" s="63"/>
      <c r="C421" s="225" t="s">
        <v>342</v>
      </c>
      <c r="D421" s="254"/>
      <c r="E421" s="255">
        <v>107704287.56</v>
      </c>
      <c r="F421" s="256"/>
      <c r="G421" s="255">
        <v>0</v>
      </c>
      <c r="H421" s="257"/>
      <c r="I421" s="255">
        <v>0</v>
      </c>
      <c r="J421" s="257"/>
      <c r="K421" s="255">
        <v>80062.77</v>
      </c>
      <c r="L421" s="257"/>
      <c r="M421" s="255">
        <v>107784350.33</v>
      </c>
      <c r="N421" s="240"/>
      <c r="O421" s="240"/>
      <c r="P421" s="240"/>
      <c r="Q421" s="240"/>
      <c r="R421" s="247"/>
      <c r="S421" s="247"/>
      <c r="T421" s="247"/>
      <c r="U421" s="240"/>
    </row>
    <row r="422" spans="1:21" ht="15">
      <c r="A422" s="63"/>
      <c r="B422" s="63"/>
      <c r="C422" s="225" t="s">
        <v>343</v>
      </c>
      <c r="D422" s="254"/>
      <c r="E422" s="255">
        <v>85339618.67</v>
      </c>
      <c r="F422" s="256"/>
      <c r="G422" s="255">
        <v>0</v>
      </c>
      <c r="H422" s="257"/>
      <c r="I422" s="255">
        <v>151014.15</v>
      </c>
      <c r="J422" s="257"/>
      <c r="K422" s="255">
        <v>64477.55</v>
      </c>
      <c r="L422" s="257"/>
      <c r="M422" s="255">
        <v>85555110.37</v>
      </c>
      <c r="N422" s="240"/>
      <c r="O422" s="240"/>
      <c r="P422" s="240"/>
      <c r="Q422" s="240"/>
      <c r="R422" s="247"/>
      <c r="S422" s="247"/>
      <c r="T422" s="247"/>
      <c r="U422" s="240"/>
    </row>
    <row r="423" spans="1:21" ht="15">
      <c r="A423" s="63"/>
      <c r="B423" s="63"/>
      <c r="C423" s="225" t="s">
        <v>344</v>
      </c>
      <c r="D423" s="254"/>
      <c r="E423" s="255">
        <v>95107104.59</v>
      </c>
      <c r="F423" s="256"/>
      <c r="G423" s="255">
        <v>195968.92</v>
      </c>
      <c r="H423" s="257"/>
      <c r="I423" s="255">
        <v>0</v>
      </c>
      <c r="J423" s="257"/>
      <c r="K423" s="255">
        <v>116085.46</v>
      </c>
      <c r="L423" s="257"/>
      <c r="M423" s="255">
        <v>95419158.97</v>
      </c>
      <c r="N423" s="240"/>
      <c r="O423" s="240"/>
      <c r="P423" s="240"/>
      <c r="Q423" s="240"/>
      <c r="R423" s="247"/>
      <c r="S423" s="247"/>
      <c r="T423" s="247"/>
      <c r="U423" s="240"/>
    </row>
    <row r="424" spans="1:21" ht="15">
      <c r="A424" s="63"/>
      <c r="B424" s="63"/>
      <c r="C424" s="225" t="s">
        <v>345</v>
      </c>
      <c r="D424" s="254"/>
      <c r="E424" s="255">
        <v>125460942.94</v>
      </c>
      <c r="F424" s="256"/>
      <c r="G424" s="255">
        <v>207343</v>
      </c>
      <c r="H424" s="257"/>
      <c r="I424" s="255">
        <v>210441.51</v>
      </c>
      <c r="J424" s="257"/>
      <c r="K424" s="255">
        <v>0</v>
      </c>
      <c r="L424" s="257"/>
      <c r="M424" s="255">
        <v>125878727.45</v>
      </c>
      <c r="N424" s="240"/>
      <c r="O424" s="240"/>
      <c r="P424" s="240"/>
      <c r="Q424" s="240"/>
      <c r="R424" s="247"/>
      <c r="S424" s="247"/>
      <c r="T424" s="247"/>
      <c r="U424" s="240"/>
    </row>
    <row r="425" spans="1:21" ht="15">
      <c r="A425" s="258"/>
      <c r="B425" s="258"/>
      <c r="C425" s="225" t="s">
        <v>346</v>
      </c>
      <c r="D425" s="254"/>
      <c r="E425" s="255">
        <v>91783206.01</v>
      </c>
      <c r="F425" s="256"/>
      <c r="G425" s="255">
        <v>119716.74</v>
      </c>
      <c r="H425" s="257"/>
      <c r="I425" s="255">
        <v>0</v>
      </c>
      <c r="J425" s="257"/>
      <c r="K425" s="255">
        <v>0</v>
      </c>
      <c r="L425" s="257"/>
      <c r="M425" s="255">
        <v>91902922.75</v>
      </c>
      <c r="N425" s="240"/>
      <c r="O425" s="240"/>
      <c r="P425" s="240"/>
      <c r="Q425" s="240"/>
      <c r="R425" s="247"/>
      <c r="S425" s="247"/>
      <c r="T425" s="247"/>
      <c r="U425" s="240"/>
    </row>
    <row r="426" spans="1:21" ht="15">
      <c r="A426" s="13"/>
      <c r="B426" s="13"/>
      <c r="C426" s="225" t="s">
        <v>347</v>
      </c>
      <c r="D426" s="254"/>
      <c r="E426" s="255">
        <v>9697745.8</v>
      </c>
      <c r="F426" s="256"/>
      <c r="G426" s="255">
        <v>0</v>
      </c>
      <c r="H426" s="257"/>
      <c r="I426" s="255">
        <v>0</v>
      </c>
      <c r="J426" s="257"/>
      <c r="K426" s="255">
        <v>0</v>
      </c>
      <c r="L426" s="257"/>
      <c r="M426" s="255">
        <v>9697745.8</v>
      </c>
      <c r="N426" s="240"/>
      <c r="O426" s="240"/>
      <c r="P426" s="240"/>
      <c r="Q426" s="240"/>
      <c r="R426" s="247"/>
      <c r="S426" s="247"/>
      <c r="T426" s="247"/>
      <c r="U426" s="240"/>
    </row>
    <row r="427" spans="1:20" ht="15">
      <c r="A427" s="259" t="s">
        <v>370</v>
      </c>
      <c r="B427" s="259"/>
      <c r="C427" s="63"/>
      <c r="D427" s="63"/>
      <c r="E427" s="260">
        <v>982620514.03</v>
      </c>
      <c r="F427" s="256"/>
      <c r="G427" s="260">
        <v>1091656.49</v>
      </c>
      <c r="H427" s="257"/>
      <c r="I427" s="260">
        <v>421612.67</v>
      </c>
      <c r="J427" s="257"/>
      <c r="K427" s="260">
        <v>1755061.85</v>
      </c>
      <c r="L427" s="257"/>
      <c r="M427" s="260">
        <v>985888845.04</v>
      </c>
      <c r="N427" s="261"/>
      <c r="R427" s="261"/>
      <c r="S427" s="247"/>
      <c r="T427" s="247"/>
    </row>
    <row r="428" spans="1:20" ht="13.5" customHeight="1">
      <c r="A428" s="259"/>
      <c r="B428" s="259"/>
      <c r="C428" s="259"/>
      <c r="D428" s="259"/>
      <c r="E428" s="259"/>
      <c r="F428" s="266"/>
      <c r="G428" s="225"/>
      <c r="H428" s="225"/>
      <c r="I428" s="158"/>
      <c r="J428" s="158"/>
      <c r="K428" s="229"/>
      <c r="L428" s="158"/>
      <c r="M428" s="158"/>
      <c r="N428" s="261"/>
      <c r="R428" s="261"/>
      <c r="S428" s="247"/>
      <c r="T428" s="247"/>
    </row>
    <row r="429" spans="1:20" ht="15">
      <c r="A429" s="224"/>
      <c r="B429" s="224"/>
      <c r="C429" s="224"/>
      <c r="D429" s="224"/>
      <c r="E429" s="760" t="s">
        <v>217</v>
      </c>
      <c r="F429" s="760"/>
      <c r="G429" s="760"/>
      <c r="H429" s="760"/>
      <c r="I429" s="760"/>
      <c r="J429" s="760"/>
      <c r="K429" s="760"/>
      <c r="L429" s="760"/>
      <c r="M429" s="760"/>
      <c r="N429" s="99"/>
      <c r="R429" s="99"/>
      <c r="S429" s="247"/>
      <c r="T429" s="247"/>
    </row>
    <row r="430" spans="1:20" ht="15">
      <c r="A430" s="224"/>
      <c r="B430" s="224"/>
      <c r="C430" s="224"/>
      <c r="D430" s="224"/>
      <c r="E430" s="653" t="s">
        <v>351</v>
      </c>
      <c r="F430" s="70"/>
      <c r="G430" s="70"/>
      <c r="H430" s="70"/>
      <c r="I430" s="70"/>
      <c r="J430" s="70"/>
      <c r="K430" s="70"/>
      <c r="L430" s="70"/>
      <c r="M430" s="70"/>
      <c r="N430" s="246"/>
      <c r="R430" s="246"/>
      <c r="S430" s="247"/>
      <c r="T430" s="247"/>
    </row>
    <row r="431" spans="1:20" ht="15">
      <c r="A431" s="224"/>
      <c r="B431" s="224"/>
      <c r="C431" s="224"/>
      <c r="D431" s="224"/>
      <c r="E431" s="653" t="s">
        <v>352</v>
      </c>
      <c r="F431" s="70"/>
      <c r="G431" s="599" t="s">
        <v>353</v>
      </c>
      <c r="H431" s="653"/>
      <c r="I431" s="653" t="s">
        <v>354</v>
      </c>
      <c r="J431" s="653"/>
      <c r="K431" s="653" t="s">
        <v>355</v>
      </c>
      <c r="L431" s="70"/>
      <c r="M431" s="70"/>
      <c r="N431" s="246"/>
      <c r="O431" s="246"/>
      <c r="P431" s="246"/>
      <c r="Q431" s="246"/>
      <c r="R431" s="246"/>
      <c r="S431" s="246"/>
      <c r="T431" s="246"/>
    </row>
    <row r="432" spans="1:21" ht="15">
      <c r="A432" s="145" t="s">
        <v>226</v>
      </c>
      <c r="B432" s="145"/>
      <c r="C432" s="145" t="s">
        <v>332</v>
      </c>
      <c r="D432" s="653"/>
      <c r="E432" s="248" t="s">
        <v>356</v>
      </c>
      <c r="F432" s="63"/>
      <c r="G432" s="249" t="s">
        <v>356</v>
      </c>
      <c r="H432" s="63"/>
      <c r="I432" s="248" t="s">
        <v>356</v>
      </c>
      <c r="J432" s="104"/>
      <c r="K432" s="248" t="s">
        <v>356</v>
      </c>
      <c r="L432" s="104"/>
      <c r="M432" s="250" t="s">
        <v>80</v>
      </c>
      <c r="N432" s="251"/>
      <c r="O432" s="251"/>
      <c r="P432" s="251"/>
      <c r="Q432" s="251"/>
      <c r="R432" s="251"/>
      <c r="S432" s="251"/>
      <c r="T432" s="251"/>
      <c r="U432" s="252"/>
    </row>
    <row r="433" spans="1:21" ht="15">
      <c r="A433" s="253" t="s">
        <v>234</v>
      </c>
      <c r="B433" s="253"/>
      <c r="C433" s="225" t="s">
        <v>334</v>
      </c>
      <c r="D433" s="254"/>
      <c r="E433" s="255">
        <v>0</v>
      </c>
      <c r="F433" s="256"/>
      <c r="G433" s="255">
        <v>0</v>
      </c>
      <c r="H433" s="257"/>
      <c r="I433" s="255">
        <v>0</v>
      </c>
      <c r="J433" s="257"/>
      <c r="K433" s="255">
        <v>0</v>
      </c>
      <c r="L433" s="257"/>
      <c r="M433" s="255">
        <v>0</v>
      </c>
      <c r="N433" s="239"/>
      <c r="O433" s="239"/>
      <c r="P433" s="239"/>
      <c r="Q433" s="239"/>
      <c r="R433" s="247"/>
      <c r="S433" s="247"/>
      <c r="T433" s="247"/>
      <c r="U433" s="240"/>
    </row>
    <row r="434" spans="1:21" ht="15">
      <c r="A434" s="3"/>
      <c r="B434" s="3"/>
      <c r="C434" s="225" t="s">
        <v>335</v>
      </c>
      <c r="D434" s="254"/>
      <c r="E434" s="255">
        <v>0</v>
      </c>
      <c r="F434" s="256"/>
      <c r="G434" s="255">
        <v>0</v>
      </c>
      <c r="H434" s="257"/>
      <c r="I434" s="255">
        <v>0</v>
      </c>
      <c r="J434" s="257"/>
      <c r="K434" s="255">
        <v>0</v>
      </c>
      <c r="L434" s="257"/>
      <c r="M434" s="255">
        <v>0</v>
      </c>
      <c r="N434" s="239"/>
      <c r="O434" s="239"/>
      <c r="P434" s="239"/>
      <c r="Q434" s="239"/>
      <c r="R434" s="247"/>
      <c r="S434" s="247"/>
      <c r="T434" s="247"/>
      <c r="U434" s="240"/>
    </row>
    <row r="435" spans="1:21" ht="15">
      <c r="A435" s="63"/>
      <c r="B435" s="63"/>
      <c r="C435" s="225" t="s">
        <v>336</v>
      </c>
      <c r="D435" s="254"/>
      <c r="E435" s="255">
        <v>0</v>
      </c>
      <c r="F435" s="256"/>
      <c r="G435" s="255">
        <v>0</v>
      </c>
      <c r="H435" s="257"/>
      <c r="I435" s="255">
        <v>0</v>
      </c>
      <c r="J435" s="257"/>
      <c r="K435" s="255">
        <v>0</v>
      </c>
      <c r="L435" s="257"/>
      <c r="M435" s="255">
        <v>0</v>
      </c>
      <c r="N435" s="239"/>
      <c r="O435" s="239"/>
      <c r="P435" s="239"/>
      <c r="Q435" s="239"/>
      <c r="R435" s="247"/>
      <c r="S435" s="247"/>
      <c r="T435" s="247"/>
      <c r="U435" s="240"/>
    </row>
    <row r="436" spans="1:21" ht="15">
      <c r="A436" s="63"/>
      <c r="B436" s="63"/>
      <c r="C436" s="225" t="s">
        <v>337</v>
      </c>
      <c r="D436" s="254"/>
      <c r="E436" s="255">
        <v>50413.75</v>
      </c>
      <c r="F436" s="256"/>
      <c r="G436" s="255">
        <v>0</v>
      </c>
      <c r="H436" s="257"/>
      <c r="I436" s="255">
        <v>0</v>
      </c>
      <c r="J436" s="257"/>
      <c r="K436" s="255">
        <v>0</v>
      </c>
      <c r="L436" s="257"/>
      <c r="M436" s="255">
        <v>50413.75</v>
      </c>
      <c r="N436" s="239"/>
      <c r="O436" s="239"/>
      <c r="P436" s="239"/>
      <c r="Q436" s="239"/>
      <c r="R436" s="247"/>
      <c r="S436" s="247"/>
      <c r="T436" s="247"/>
      <c r="U436" s="240"/>
    </row>
    <row r="437" spans="1:21" ht="15">
      <c r="A437" s="63"/>
      <c r="B437" s="63"/>
      <c r="C437" s="225" t="s">
        <v>338</v>
      </c>
      <c r="D437" s="254"/>
      <c r="E437" s="255">
        <v>0</v>
      </c>
      <c r="F437" s="256"/>
      <c r="G437" s="255">
        <v>0</v>
      </c>
      <c r="H437" s="257"/>
      <c r="I437" s="255">
        <v>0</v>
      </c>
      <c r="J437" s="257"/>
      <c r="K437" s="255">
        <v>0</v>
      </c>
      <c r="L437" s="257"/>
      <c r="M437" s="255">
        <v>0</v>
      </c>
      <c r="N437" s="240"/>
      <c r="O437" s="239"/>
      <c r="P437" s="239"/>
      <c r="Q437" s="239"/>
      <c r="R437" s="267"/>
      <c r="S437" s="267"/>
      <c r="T437" s="267"/>
      <c r="U437" s="267"/>
    </row>
    <row r="438" spans="1:21" ht="15">
      <c r="A438" s="63"/>
      <c r="B438" s="63"/>
      <c r="C438" s="225" t="s">
        <v>339</v>
      </c>
      <c r="D438" s="254"/>
      <c r="E438" s="255">
        <v>0</v>
      </c>
      <c r="F438" s="256"/>
      <c r="G438" s="255">
        <v>0</v>
      </c>
      <c r="H438" s="257"/>
      <c r="I438" s="255">
        <v>0</v>
      </c>
      <c r="J438" s="257"/>
      <c r="K438" s="255">
        <v>0</v>
      </c>
      <c r="L438" s="257"/>
      <c r="M438" s="255">
        <v>0</v>
      </c>
      <c r="N438" s="239"/>
      <c r="O438" s="239"/>
      <c r="P438" s="239"/>
      <c r="Q438" s="239"/>
      <c r="R438" s="247"/>
      <c r="S438" s="247"/>
      <c r="T438" s="247"/>
      <c r="U438" s="240"/>
    </row>
    <row r="439" spans="1:21" ht="15">
      <c r="A439" s="63"/>
      <c r="B439" s="63"/>
      <c r="C439" s="225" t="s">
        <v>340</v>
      </c>
      <c r="D439" s="254"/>
      <c r="E439" s="255">
        <v>0</v>
      </c>
      <c r="F439" s="256"/>
      <c r="G439" s="255">
        <v>0</v>
      </c>
      <c r="H439" s="257"/>
      <c r="I439" s="255">
        <v>0</v>
      </c>
      <c r="J439" s="257"/>
      <c r="K439" s="255">
        <v>0</v>
      </c>
      <c r="L439" s="257"/>
      <c r="M439" s="255">
        <v>0</v>
      </c>
      <c r="N439" s="239"/>
      <c r="O439" s="239"/>
      <c r="P439" s="239"/>
      <c r="Q439" s="239"/>
      <c r="R439" s="247"/>
      <c r="S439" s="247"/>
      <c r="T439" s="247"/>
      <c r="U439" s="240"/>
    </row>
    <row r="440" spans="1:21" ht="15">
      <c r="A440" s="63"/>
      <c r="B440" s="63"/>
      <c r="C440" s="225" t="s">
        <v>341</v>
      </c>
      <c r="D440" s="254"/>
      <c r="E440" s="255">
        <v>0</v>
      </c>
      <c r="F440" s="256"/>
      <c r="G440" s="255">
        <v>0</v>
      </c>
      <c r="H440" s="257"/>
      <c r="I440" s="255">
        <v>0</v>
      </c>
      <c r="J440" s="257"/>
      <c r="K440" s="255">
        <v>0</v>
      </c>
      <c r="L440" s="257"/>
      <c r="M440" s="255">
        <v>0</v>
      </c>
      <c r="N440" s="239"/>
      <c r="O440" s="239"/>
      <c r="P440" s="239"/>
      <c r="Q440" s="239"/>
      <c r="R440" s="247"/>
      <c r="S440" s="247"/>
      <c r="T440" s="247"/>
      <c r="U440" s="240"/>
    </row>
    <row r="441" spans="1:21" ht="15">
      <c r="A441" s="63"/>
      <c r="B441" s="63"/>
      <c r="C441" s="225" t="s">
        <v>342</v>
      </c>
      <c r="D441" s="254"/>
      <c r="E441" s="255">
        <v>0</v>
      </c>
      <c r="F441" s="256"/>
      <c r="G441" s="255">
        <v>0</v>
      </c>
      <c r="H441" s="257"/>
      <c r="I441" s="255">
        <v>0</v>
      </c>
      <c r="J441" s="257"/>
      <c r="K441" s="255">
        <v>0</v>
      </c>
      <c r="L441" s="257"/>
      <c r="M441" s="255">
        <v>0</v>
      </c>
      <c r="N441" s="239"/>
      <c r="O441" s="239"/>
      <c r="P441" s="239"/>
      <c r="Q441" s="239"/>
      <c r="R441" s="247"/>
      <c r="S441" s="247"/>
      <c r="T441" s="247"/>
      <c r="U441" s="240"/>
    </row>
    <row r="442" spans="1:21" ht="15">
      <c r="A442" s="63"/>
      <c r="B442" s="63"/>
      <c r="C442" s="225" t="s">
        <v>343</v>
      </c>
      <c r="D442" s="254"/>
      <c r="E442" s="255">
        <v>0</v>
      </c>
      <c r="F442" s="256"/>
      <c r="G442" s="255">
        <v>0</v>
      </c>
      <c r="H442" s="257"/>
      <c r="I442" s="255">
        <v>0</v>
      </c>
      <c r="J442" s="257"/>
      <c r="K442" s="255">
        <v>0</v>
      </c>
      <c r="L442" s="257"/>
      <c r="M442" s="255">
        <v>0</v>
      </c>
      <c r="N442" s="239"/>
      <c r="O442" s="239"/>
      <c r="P442" s="239"/>
      <c r="Q442" s="239"/>
      <c r="R442" s="247"/>
      <c r="S442" s="247"/>
      <c r="T442" s="247"/>
      <c r="U442" s="240"/>
    </row>
    <row r="443" spans="1:21" ht="15">
      <c r="A443" s="63"/>
      <c r="B443" s="63"/>
      <c r="C443" s="225" t="s">
        <v>344</v>
      </c>
      <c r="D443" s="254"/>
      <c r="E443" s="255">
        <v>0</v>
      </c>
      <c r="F443" s="256"/>
      <c r="G443" s="255">
        <v>0</v>
      </c>
      <c r="H443" s="257"/>
      <c r="I443" s="255">
        <v>0</v>
      </c>
      <c r="J443" s="257"/>
      <c r="K443" s="255">
        <v>0</v>
      </c>
      <c r="L443" s="257"/>
      <c r="M443" s="255">
        <v>0</v>
      </c>
      <c r="N443" s="239"/>
      <c r="O443" s="239"/>
      <c r="P443" s="239"/>
      <c r="Q443" s="239"/>
      <c r="R443" s="247"/>
      <c r="S443" s="247"/>
      <c r="T443" s="247"/>
      <c r="U443" s="240"/>
    </row>
    <row r="444" spans="1:21" ht="15">
      <c r="A444" s="63"/>
      <c r="B444" s="63"/>
      <c r="C444" s="225" t="s">
        <v>345</v>
      </c>
      <c r="D444" s="254"/>
      <c r="E444" s="255">
        <v>0</v>
      </c>
      <c r="F444" s="256"/>
      <c r="G444" s="255">
        <v>0</v>
      </c>
      <c r="H444" s="257"/>
      <c r="I444" s="255">
        <v>0</v>
      </c>
      <c r="J444" s="257"/>
      <c r="K444" s="255">
        <v>0</v>
      </c>
      <c r="L444" s="257"/>
      <c r="M444" s="255">
        <v>0</v>
      </c>
      <c r="N444" s="239"/>
      <c r="O444" s="239"/>
      <c r="P444" s="239"/>
      <c r="Q444" s="239"/>
      <c r="R444" s="247"/>
      <c r="S444" s="247"/>
      <c r="T444" s="247"/>
      <c r="U444" s="240"/>
    </row>
    <row r="445" spans="1:21" ht="15">
      <c r="A445" s="258"/>
      <c r="B445" s="258"/>
      <c r="C445" s="225" t="s">
        <v>346</v>
      </c>
      <c r="D445" s="254"/>
      <c r="E445" s="255">
        <v>0</v>
      </c>
      <c r="F445" s="256"/>
      <c r="G445" s="255">
        <v>0</v>
      </c>
      <c r="H445" s="257"/>
      <c r="I445" s="255">
        <v>0</v>
      </c>
      <c r="J445" s="257"/>
      <c r="K445" s="255">
        <v>0</v>
      </c>
      <c r="L445" s="257"/>
      <c r="M445" s="255">
        <v>0</v>
      </c>
      <c r="N445" s="239"/>
      <c r="O445" s="239"/>
      <c r="P445" s="239"/>
      <c r="Q445" s="239"/>
      <c r="R445" s="247"/>
      <c r="S445" s="247"/>
      <c r="T445" s="247"/>
      <c r="U445" s="240"/>
    </row>
    <row r="446" spans="1:21" ht="15">
      <c r="A446" s="13"/>
      <c r="B446" s="13"/>
      <c r="C446" s="225" t="s">
        <v>347</v>
      </c>
      <c r="D446" s="254"/>
      <c r="E446" s="255">
        <v>0</v>
      </c>
      <c r="F446" s="256"/>
      <c r="G446" s="255">
        <v>0</v>
      </c>
      <c r="H446" s="257"/>
      <c r="I446" s="255">
        <v>0</v>
      </c>
      <c r="J446" s="257"/>
      <c r="K446" s="255">
        <v>0</v>
      </c>
      <c r="L446" s="257"/>
      <c r="M446" s="255">
        <v>0</v>
      </c>
      <c r="N446" s="239"/>
      <c r="O446" s="239"/>
      <c r="P446" s="239"/>
      <c r="Q446" s="239"/>
      <c r="R446" s="247"/>
      <c r="S446" s="247"/>
      <c r="T446" s="247"/>
      <c r="U446" s="240"/>
    </row>
    <row r="447" spans="1:20" ht="15">
      <c r="A447" s="259" t="s">
        <v>371</v>
      </c>
      <c r="B447" s="259"/>
      <c r="C447" s="63"/>
      <c r="D447" s="63"/>
      <c r="E447" s="260">
        <v>50413.75</v>
      </c>
      <c r="F447" s="256"/>
      <c r="G447" s="260">
        <v>0</v>
      </c>
      <c r="H447" s="257"/>
      <c r="I447" s="260">
        <v>0</v>
      </c>
      <c r="J447" s="257"/>
      <c r="K447" s="260">
        <v>0</v>
      </c>
      <c r="L447" s="257"/>
      <c r="M447" s="260">
        <v>50413.75</v>
      </c>
      <c r="N447" s="261"/>
      <c r="R447" s="261"/>
      <c r="S447" s="247"/>
      <c r="T447" s="247"/>
    </row>
    <row r="448" spans="1:20" ht="12.75" customHeight="1">
      <c r="A448" s="3"/>
      <c r="B448" s="3"/>
      <c r="C448" s="3"/>
      <c r="D448" s="3"/>
      <c r="E448" s="3"/>
      <c r="F448" s="57"/>
      <c r="G448" s="3"/>
      <c r="H448" s="3"/>
      <c r="I448" s="3"/>
      <c r="J448" s="3"/>
      <c r="K448" s="103"/>
      <c r="L448" s="3"/>
      <c r="M448" s="104"/>
      <c r="N448" s="99"/>
      <c r="R448" s="99"/>
      <c r="S448" s="247"/>
      <c r="T448" s="247"/>
    </row>
    <row r="449" spans="1:20" ht="15">
      <c r="A449" s="224"/>
      <c r="B449" s="224"/>
      <c r="C449" s="224"/>
      <c r="D449" s="224"/>
      <c r="E449" s="760" t="s">
        <v>217</v>
      </c>
      <c r="F449" s="760"/>
      <c r="G449" s="760"/>
      <c r="H449" s="760"/>
      <c r="I449" s="760"/>
      <c r="J449" s="760"/>
      <c r="K449" s="760"/>
      <c r="L449" s="760"/>
      <c r="M449" s="760"/>
      <c r="N449" s="99"/>
      <c r="R449" s="247"/>
      <c r="S449" s="247"/>
      <c r="T449" s="247"/>
    </row>
    <row r="450" spans="1:20" ht="15">
      <c r="A450" s="224"/>
      <c r="B450" s="224"/>
      <c r="C450" s="224"/>
      <c r="D450" s="224"/>
      <c r="E450" s="653" t="s">
        <v>351</v>
      </c>
      <c r="F450" s="70"/>
      <c r="G450" s="70"/>
      <c r="H450" s="70"/>
      <c r="I450" s="70"/>
      <c r="J450" s="70"/>
      <c r="K450" s="70"/>
      <c r="L450" s="70"/>
      <c r="M450" s="70"/>
      <c r="N450" s="246"/>
      <c r="R450" s="246"/>
      <c r="S450" s="247"/>
      <c r="T450" s="247"/>
    </row>
    <row r="451" spans="1:20" ht="15">
      <c r="A451" s="224"/>
      <c r="B451" s="224"/>
      <c r="C451" s="224"/>
      <c r="D451" s="224"/>
      <c r="E451" s="653" t="s">
        <v>352</v>
      </c>
      <c r="F451" s="70"/>
      <c r="G451" s="599" t="s">
        <v>353</v>
      </c>
      <c r="H451" s="653"/>
      <c r="I451" s="653" t="s">
        <v>354</v>
      </c>
      <c r="J451" s="653"/>
      <c r="K451" s="653" t="s">
        <v>355</v>
      </c>
      <c r="L451" s="70"/>
      <c r="M451" s="70"/>
      <c r="N451" s="246"/>
      <c r="O451" s="246"/>
      <c r="P451" s="246"/>
      <c r="Q451" s="246"/>
      <c r="R451" s="246"/>
      <c r="S451" s="246"/>
      <c r="T451" s="246"/>
    </row>
    <row r="452" spans="1:21" ht="15">
      <c r="A452" s="145" t="s">
        <v>226</v>
      </c>
      <c r="B452" s="145"/>
      <c r="C452" s="145" t="s">
        <v>332</v>
      </c>
      <c r="D452" s="653"/>
      <c r="E452" s="248" t="s">
        <v>356</v>
      </c>
      <c r="F452" s="63"/>
      <c r="G452" s="249" t="s">
        <v>356</v>
      </c>
      <c r="H452" s="63"/>
      <c r="I452" s="248" t="s">
        <v>356</v>
      </c>
      <c r="J452" s="104"/>
      <c r="K452" s="248" t="s">
        <v>356</v>
      </c>
      <c r="L452" s="104"/>
      <c r="M452" s="250" t="s">
        <v>80</v>
      </c>
      <c r="N452" s="251"/>
      <c r="O452" s="251"/>
      <c r="P452" s="251"/>
      <c r="Q452" s="251"/>
      <c r="R452" s="251"/>
      <c r="S452" s="251"/>
      <c r="T452" s="251"/>
      <c r="U452" s="252"/>
    </row>
    <row r="453" spans="1:21" ht="15">
      <c r="A453" s="253" t="s">
        <v>235</v>
      </c>
      <c r="B453" s="253"/>
      <c r="C453" s="225" t="s">
        <v>334</v>
      </c>
      <c r="D453" s="225"/>
      <c r="E453" s="255">
        <v>1794140262.79</v>
      </c>
      <c r="F453" s="256"/>
      <c r="G453" s="255">
        <v>576235.23</v>
      </c>
      <c r="H453" s="257"/>
      <c r="I453" s="255">
        <v>78804.54</v>
      </c>
      <c r="J453" s="257"/>
      <c r="K453" s="255">
        <v>0</v>
      </c>
      <c r="L453" s="257"/>
      <c r="M453" s="255">
        <v>1794795302.56</v>
      </c>
      <c r="N453" s="240"/>
      <c r="O453" s="240"/>
      <c r="P453" s="240"/>
      <c r="Q453" s="240"/>
      <c r="R453" s="268"/>
      <c r="S453" s="268"/>
      <c r="T453" s="268"/>
      <c r="U453" s="268"/>
    </row>
    <row r="454" spans="1:21" ht="15">
      <c r="A454" s="3"/>
      <c r="B454" s="3"/>
      <c r="C454" s="225" t="s">
        <v>335</v>
      </c>
      <c r="D454" s="225"/>
      <c r="E454" s="255">
        <v>1266327471.06</v>
      </c>
      <c r="F454" s="256"/>
      <c r="G454" s="255">
        <v>1049215.64</v>
      </c>
      <c r="H454" s="257"/>
      <c r="I454" s="255">
        <v>0</v>
      </c>
      <c r="J454" s="257"/>
      <c r="K454" s="255">
        <v>275997</v>
      </c>
      <c r="L454" s="257"/>
      <c r="M454" s="255">
        <v>1267652683.7</v>
      </c>
      <c r="N454" s="240"/>
      <c r="O454" s="240"/>
      <c r="P454" s="240"/>
      <c r="Q454" s="240"/>
      <c r="R454" s="268"/>
      <c r="S454" s="268"/>
      <c r="T454" s="268"/>
      <c r="U454" s="268"/>
    </row>
    <row r="455" spans="1:21" ht="15">
      <c r="A455" s="63"/>
      <c r="B455" s="63"/>
      <c r="C455" s="225" t="s">
        <v>336</v>
      </c>
      <c r="D455" s="225"/>
      <c r="E455" s="255">
        <v>1764557187.79</v>
      </c>
      <c r="F455" s="256"/>
      <c r="G455" s="255">
        <v>2030243.85</v>
      </c>
      <c r="H455" s="257"/>
      <c r="I455" s="255">
        <v>299104.5</v>
      </c>
      <c r="J455" s="257"/>
      <c r="K455" s="255">
        <v>547593.35</v>
      </c>
      <c r="L455" s="257"/>
      <c r="M455" s="255">
        <v>1767434129.49</v>
      </c>
      <c r="N455" s="240"/>
      <c r="O455" s="240"/>
      <c r="P455" s="240"/>
      <c r="Q455" s="240"/>
      <c r="R455" s="268"/>
      <c r="S455" s="268"/>
      <c r="T455" s="268"/>
      <c r="U455" s="268"/>
    </row>
    <row r="456" spans="1:21" ht="15">
      <c r="A456" s="63"/>
      <c r="B456" s="63"/>
      <c r="C456" s="225" t="s">
        <v>337</v>
      </c>
      <c r="D456" s="225"/>
      <c r="E456" s="255">
        <v>2405232093.28</v>
      </c>
      <c r="F456" s="256"/>
      <c r="G456" s="255">
        <v>2571844.01</v>
      </c>
      <c r="H456" s="257"/>
      <c r="I456" s="255">
        <v>623627.08</v>
      </c>
      <c r="J456" s="257"/>
      <c r="K456" s="255">
        <v>1163674.81</v>
      </c>
      <c r="L456" s="257"/>
      <c r="M456" s="255">
        <v>2409591239.18</v>
      </c>
      <c r="N456" s="240"/>
      <c r="O456" s="240"/>
      <c r="P456" s="240"/>
      <c r="Q456" s="240"/>
      <c r="R456" s="268"/>
      <c r="S456" s="268"/>
      <c r="T456" s="268"/>
      <c r="U456" s="268"/>
    </row>
    <row r="457" spans="1:21" ht="15">
      <c r="A457" s="63"/>
      <c r="B457" s="63"/>
      <c r="C457" s="225" t="s">
        <v>338</v>
      </c>
      <c r="D457" s="225"/>
      <c r="E457" s="255">
        <v>2861975515.65</v>
      </c>
      <c r="F457" s="256"/>
      <c r="G457" s="255">
        <v>4748774.84</v>
      </c>
      <c r="H457" s="257"/>
      <c r="I457" s="255">
        <v>131165.7</v>
      </c>
      <c r="J457" s="257"/>
      <c r="K457" s="255">
        <v>209348.49</v>
      </c>
      <c r="L457" s="257"/>
      <c r="M457" s="255">
        <v>2867064804.68</v>
      </c>
      <c r="N457" s="240"/>
      <c r="O457" s="240"/>
      <c r="P457" s="240"/>
      <c r="Q457" s="240"/>
      <c r="R457" s="268"/>
      <c r="S457" s="268"/>
      <c r="T457" s="268"/>
      <c r="U457" s="268"/>
    </row>
    <row r="458" spans="1:21" ht="15">
      <c r="A458" s="63"/>
      <c r="B458" s="63"/>
      <c r="C458" s="225" t="s">
        <v>339</v>
      </c>
      <c r="D458" s="225"/>
      <c r="E458" s="255">
        <v>3251988852.49</v>
      </c>
      <c r="F458" s="256"/>
      <c r="G458" s="255">
        <v>1877664.42</v>
      </c>
      <c r="H458" s="257"/>
      <c r="I458" s="255">
        <v>327280.32</v>
      </c>
      <c r="J458" s="257"/>
      <c r="K458" s="255">
        <v>491043.98</v>
      </c>
      <c r="L458" s="257"/>
      <c r="M458" s="255">
        <v>3254684841.21</v>
      </c>
      <c r="N458" s="240"/>
      <c r="O458" s="240"/>
      <c r="P458" s="240"/>
      <c r="Q458" s="240"/>
      <c r="R458" s="268"/>
      <c r="S458" s="268"/>
      <c r="T458" s="268"/>
      <c r="U458" s="268"/>
    </row>
    <row r="459" spans="1:21" ht="15">
      <c r="A459" s="63"/>
      <c r="B459" s="63"/>
      <c r="C459" s="225" t="s">
        <v>340</v>
      </c>
      <c r="D459" s="225"/>
      <c r="E459" s="255">
        <v>3207207065.88</v>
      </c>
      <c r="F459" s="256"/>
      <c r="G459" s="255">
        <v>2442371</v>
      </c>
      <c r="H459" s="257"/>
      <c r="I459" s="255">
        <v>1340884.45</v>
      </c>
      <c r="J459" s="257"/>
      <c r="K459" s="255">
        <v>973899.17</v>
      </c>
      <c r="L459" s="257"/>
      <c r="M459" s="255">
        <v>3211964220.5</v>
      </c>
      <c r="N459" s="240"/>
      <c r="O459" s="240"/>
      <c r="P459" s="240"/>
      <c r="Q459" s="240"/>
      <c r="R459" s="268"/>
      <c r="S459" s="268"/>
      <c r="T459" s="268"/>
      <c r="U459" s="268"/>
    </row>
    <row r="460" spans="1:21" ht="15">
      <c r="A460" s="63"/>
      <c r="B460" s="63"/>
      <c r="C460" s="225" t="s">
        <v>341</v>
      </c>
      <c r="D460" s="225"/>
      <c r="E460" s="255">
        <v>2419638086.94</v>
      </c>
      <c r="F460" s="256"/>
      <c r="G460" s="255">
        <v>2077224.78</v>
      </c>
      <c r="H460" s="257"/>
      <c r="I460" s="255">
        <v>177093.04</v>
      </c>
      <c r="J460" s="257"/>
      <c r="K460" s="255">
        <v>702440.28</v>
      </c>
      <c r="L460" s="257"/>
      <c r="M460" s="255">
        <v>2422594845.04</v>
      </c>
      <c r="N460" s="240"/>
      <c r="O460" s="240"/>
      <c r="P460" s="240"/>
      <c r="Q460" s="240"/>
      <c r="R460" s="268"/>
      <c r="S460" s="268"/>
      <c r="T460" s="268"/>
      <c r="U460" s="268"/>
    </row>
    <row r="461" spans="1:21" ht="15">
      <c r="A461" s="63"/>
      <c r="B461" s="63"/>
      <c r="C461" s="225" t="s">
        <v>342</v>
      </c>
      <c r="D461" s="225"/>
      <c r="E461" s="255">
        <v>1700525131.36</v>
      </c>
      <c r="F461" s="256"/>
      <c r="G461" s="255">
        <v>900573.08</v>
      </c>
      <c r="H461" s="257"/>
      <c r="I461" s="255">
        <v>232771.08</v>
      </c>
      <c r="J461" s="257"/>
      <c r="K461" s="255">
        <v>0</v>
      </c>
      <c r="L461" s="257"/>
      <c r="M461" s="255">
        <v>1701658475.52</v>
      </c>
      <c r="N461" s="240"/>
      <c r="O461" s="240"/>
      <c r="P461" s="240"/>
      <c r="Q461" s="240"/>
      <c r="R461" s="268"/>
      <c r="S461" s="268"/>
      <c r="T461" s="268"/>
      <c r="U461" s="268"/>
    </row>
    <row r="462" spans="1:21" ht="15">
      <c r="A462" s="63"/>
      <c r="B462" s="63"/>
      <c r="C462" s="225" t="s">
        <v>343</v>
      </c>
      <c r="D462" s="225"/>
      <c r="E462" s="255">
        <v>915201518.54</v>
      </c>
      <c r="F462" s="256"/>
      <c r="G462" s="255">
        <v>128469.31</v>
      </c>
      <c r="H462" s="257"/>
      <c r="I462" s="255">
        <v>0</v>
      </c>
      <c r="J462" s="257"/>
      <c r="K462" s="255">
        <v>191486.53</v>
      </c>
      <c r="L462" s="257"/>
      <c r="M462" s="255">
        <v>915521474.38</v>
      </c>
      <c r="N462" s="240"/>
      <c r="O462" s="240"/>
      <c r="P462" s="240"/>
      <c r="Q462" s="240"/>
      <c r="R462" s="268"/>
      <c r="S462" s="268"/>
      <c r="T462" s="268"/>
      <c r="U462" s="268"/>
    </row>
    <row r="463" spans="1:21" ht="15">
      <c r="A463" s="63"/>
      <c r="B463" s="63"/>
      <c r="C463" s="225" t="s">
        <v>344</v>
      </c>
      <c r="D463" s="225"/>
      <c r="E463" s="255">
        <v>606643992.51</v>
      </c>
      <c r="F463" s="256"/>
      <c r="G463" s="255">
        <v>355477.27</v>
      </c>
      <c r="H463" s="257"/>
      <c r="I463" s="255">
        <v>154641.55</v>
      </c>
      <c r="J463" s="257"/>
      <c r="K463" s="255">
        <v>477258.77</v>
      </c>
      <c r="L463" s="257"/>
      <c r="M463" s="255">
        <v>607631370.1</v>
      </c>
      <c r="N463" s="240"/>
      <c r="O463" s="240"/>
      <c r="P463" s="240"/>
      <c r="Q463" s="240"/>
      <c r="R463" s="268"/>
      <c r="S463" s="268"/>
      <c r="T463" s="268"/>
      <c r="U463" s="268"/>
    </row>
    <row r="464" spans="1:21" ht="15">
      <c r="A464" s="63"/>
      <c r="B464" s="63"/>
      <c r="C464" s="225" t="s">
        <v>345</v>
      </c>
      <c r="D464" s="225"/>
      <c r="E464" s="255">
        <v>317836620.07</v>
      </c>
      <c r="F464" s="256"/>
      <c r="G464" s="255">
        <v>0</v>
      </c>
      <c r="H464" s="257"/>
      <c r="I464" s="255">
        <v>0</v>
      </c>
      <c r="J464" s="257"/>
      <c r="K464" s="255">
        <v>219625.26</v>
      </c>
      <c r="L464" s="257"/>
      <c r="M464" s="255">
        <v>318056245.33</v>
      </c>
      <c r="N464" s="240"/>
      <c r="O464" s="240"/>
      <c r="P464" s="240"/>
      <c r="Q464" s="240"/>
      <c r="R464" s="268"/>
      <c r="S464" s="268"/>
      <c r="T464" s="268"/>
      <c r="U464" s="268"/>
    </row>
    <row r="465" spans="1:21" ht="15">
      <c r="A465" s="258"/>
      <c r="B465" s="258"/>
      <c r="C465" s="225" t="s">
        <v>346</v>
      </c>
      <c r="D465" s="225"/>
      <c r="E465" s="255">
        <v>41759843.09</v>
      </c>
      <c r="F465" s="256"/>
      <c r="G465" s="255">
        <v>0</v>
      </c>
      <c r="H465" s="257"/>
      <c r="I465" s="255">
        <v>0</v>
      </c>
      <c r="J465" s="257"/>
      <c r="K465" s="255">
        <v>0</v>
      </c>
      <c r="L465" s="257"/>
      <c r="M465" s="255">
        <v>41759843.09</v>
      </c>
      <c r="N465" s="240"/>
      <c r="O465" s="240"/>
      <c r="P465" s="240"/>
      <c r="Q465" s="240"/>
      <c r="R465" s="268"/>
      <c r="S465" s="268"/>
      <c r="T465" s="268"/>
      <c r="U465" s="268"/>
    </row>
    <row r="466" spans="1:21" ht="15">
      <c r="A466" s="13"/>
      <c r="B466" s="13"/>
      <c r="C466" s="225" t="s">
        <v>347</v>
      </c>
      <c r="D466" s="225"/>
      <c r="E466" s="255">
        <v>6591109.01</v>
      </c>
      <c r="F466" s="256"/>
      <c r="G466" s="255">
        <v>0</v>
      </c>
      <c r="H466" s="257"/>
      <c r="I466" s="255">
        <v>0</v>
      </c>
      <c r="J466" s="257"/>
      <c r="K466" s="255">
        <v>0</v>
      </c>
      <c r="L466" s="257"/>
      <c r="M466" s="255">
        <v>6591109.01</v>
      </c>
      <c r="N466" s="240"/>
      <c r="O466" s="240"/>
      <c r="P466" s="240"/>
      <c r="Q466" s="240"/>
      <c r="R466" s="268"/>
      <c r="S466" s="268"/>
      <c r="T466" s="268"/>
      <c r="U466" s="268"/>
    </row>
    <row r="467" spans="1:20" ht="15">
      <c r="A467" s="259" t="s">
        <v>372</v>
      </c>
      <c r="B467" s="259"/>
      <c r="C467" s="259"/>
      <c r="D467" s="259"/>
      <c r="E467" s="260">
        <v>22559624750.46</v>
      </c>
      <c r="F467" s="256"/>
      <c r="G467" s="260">
        <v>18758093.43</v>
      </c>
      <c r="H467" s="257"/>
      <c r="I467" s="260">
        <v>3365372.26</v>
      </c>
      <c r="J467" s="257"/>
      <c r="K467" s="260">
        <v>5252367.64</v>
      </c>
      <c r="L467" s="257"/>
      <c r="M467" s="260">
        <v>22587000583.79</v>
      </c>
      <c r="N467" s="261"/>
      <c r="R467" s="239"/>
      <c r="S467" s="247"/>
      <c r="T467" s="247"/>
    </row>
    <row r="468" spans="1:20" ht="12.75" customHeight="1">
      <c r="A468" s="259"/>
      <c r="B468" s="259"/>
      <c r="C468" s="259"/>
      <c r="D468" s="259"/>
      <c r="E468" s="158"/>
      <c r="F468" s="225"/>
      <c r="G468" s="158"/>
      <c r="H468" s="63"/>
      <c r="I468" s="158"/>
      <c r="J468" s="63"/>
      <c r="K468" s="229"/>
      <c r="L468" s="63"/>
      <c r="M468" s="158"/>
      <c r="N468" s="261"/>
      <c r="R468" s="247"/>
      <c r="S468" s="247"/>
      <c r="T468" s="247"/>
    </row>
    <row r="469" spans="1:20" ht="15">
      <c r="A469" s="259"/>
      <c r="B469" s="259"/>
      <c r="C469" s="259"/>
      <c r="D469" s="259"/>
      <c r="E469" s="158"/>
      <c r="F469" s="225"/>
      <c r="G469" s="158"/>
      <c r="H469" s="63"/>
      <c r="I469" s="158"/>
      <c r="J469" s="63"/>
      <c r="K469" s="229"/>
      <c r="L469" s="63"/>
      <c r="M469" s="158"/>
      <c r="N469" s="261"/>
      <c r="R469" s="261"/>
      <c r="S469" s="247"/>
      <c r="T469" s="247"/>
    </row>
    <row r="470" spans="1:20" ht="15">
      <c r="A470" s="259"/>
      <c r="B470" s="259"/>
      <c r="C470" s="259"/>
      <c r="D470" s="259"/>
      <c r="E470" s="158"/>
      <c r="F470" s="225"/>
      <c r="G470" s="158"/>
      <c r="H470" s="63"/>
      <c r="I470" s="158"/>
      <c r="J470" s="63"/>
      <c r="K470" s="229"/>
      <c r="L470" s="63"/>
      <c r="M470" s="158"/>
      <c r="N470" s="239"/>
      <c r="O470" s="239"/>
      <c r="P470" s="239"/>
      <c r="Q470" s="239"/>
      <c r="R470" s="261"/>
      <c r="S470" s="247"/>
      <c r="T470" s="247"/>
    </row>
    <row r="471" spans="1:20" ht="15">
      <c r="A471" s="259"/>
      <c r="B471" s="259"/>
      <c r="C471" s="259"/>
      <c r="D471" s="259"/>
      <c r="E471" s="158"/>
      <c r="F471" s="225"/>
      <c r="G471" s="158"/>
      <c r="H471" s="63"/>
      <c r="I471" s="158"/>
      <c r="J471" s="63"/>
      <c r="K471" s="229"/>
      <c r="L471" s="63"/>
      <c r="M471" s="158"/>
      <c r="N471" s="239"/>
      <c r="O471" s="239"/>
      <c r="P471" s="239"/>
      <c r="Q471" s="239"/>
      <c r="R471" s="261"/>
      <c r="S471" s="247"/>
      <c r="T471" s="247"/>
    </row>
    <row r="472" spans="1:20" ht="15">
      <c r="A472" s="259"/>
      <c r="B472" s="259"/>
      <c r="C472" s="259"/>
      <c r="D472" s="259"/>
      <c r="E472" s="158"/>
      <c r="F472" s="225"/>
      <c r="G472" s="158"/>
      <c r="H472" s="63"/>
      <c r="I472" s="158"/>
      <c r="J472" s="63"/>
      <c r="K472" s="229"/>
      <c r="L472" s="63"/>
      <c r="M472" s="158"/>
      <c r="N472" s="261"/>
      <c r="R472" s="261"/>
      <c r="S472" s="247"/>
      <c r="T472" s="247"/>
    </row>
    <row r="473" spans="1:20" ht="15">
      <c r="A473" s="259"/>
      <c r="B473" s="259"/>
      <c r="C473" s="259"/>
      <c r="D473" s="259"/>
      <c r="E473" s="158"/>
      <c r="F473" s="225"/>
      <c r="G473" s="158"/>
      <c r="H473" s="63"/>
      <c r="I473" s="158"/>
      <c r="J473" s="63"/>
      <c r="K473" s="229"/>
      <c r="L473" s="63"/>
      <c r="M473" s="158"/>
      <c r="N473" s="261"/>
      <c r="R473" s="261"/>
      <c r="S473" s="247"/>
      <c r="T473" s="247"/>
    </row>
    <row r="474" spans="1:20" ht="15">
      <c r="A474" s="259"/>
      <c r="B474" s="259"/>
      <c r="C474" s="259"/>
      <c r="D474" s="259"/>
      <c r="E474" s="158"/>
      <c r="F474" s="225"/>
      <c r="G474" s="158"/>
      <c r="H474" s="63"/>
      <c r="I474" s="158"/>
      <c r="J474" s="63"/>
      <c r="K474" s="229"/>
      <c r="L474" s="63"/>
      <c r="M474" s="158"/>
      <c r="N474" s="261"/>
      <c r="R474" s="261"/>
      <c r="S474" s="247"/>
      <c r="T474" s="247"/>
    </row>
    <row r="475" spans="1:20" ht="15">
      <c r="A475" s="259"/>
      <c r="B475" s="259"/>
      <c r="C475" s="259"/>
      <c r="D475" s="259"/>
      <c r="E475" s="158"/>
      <c r="F475" s="225"/>
      <c r="G475" s="158"/>
      <c r="H475" s="63"/>
      <c r="I475" s="158"/>
      <c r="J475" s="63"/>
      <c r="K475" s="229"/>
      <c r="L475" s="63"/>
      <c r="M475" s="158"/>
      <c r="N475" s="261"/>
      <c r="R475" s="261"/>
      <c r="S475" s="247"/>
      <c r="T475" s="247"/>
    </row>
    <row r="476" spans="1:20" ht="15">
      <c r="A476" s="259"/>
      <c r="B476" s="259"/>
      <c r="C476" s="259"/>
      <c r="D476" s="259"/>
      <c r="E476" s="158"/>
      <c r="F476" s="225"/>
      <c r="G476" s="158"/>
      <c r="H476" s="63"/>
      <c r="I476" s="158"/>
      <c r="J476" s="63"/>
      <c r="K476" s="229"/>
      <c r="L476" s="63"/>
      <c r="M476" s="158"/>
      <c r="N476" s="261"/>
      <c r="R476" s="261"/>
      <c r="S476" s="247"/>
      <c r="T476" s="247"/>
    </row>
    <row r="477" spans="1:20" ht="15">
      <c r="A477" s="259"/>
      <c r="B477" s="259"/>
      <c r="C477" s="259"/>
      <c r="D477" s="259"/>
      <c r="E477" s="158"/>
      <c r="F477" s="225"/>
      <c r="G477" s="158"/>
      <c r="H477" s="63"/>
      <c r="I477" s="158"/>
      <c r="J477" s="63"/>
      <c r="K477" s="229"/>
      <c r="L477" s="63"/>
      <c r="M477" s="158"/>
      <c r="N477" s="261"/>
      <c r="R477" s="261"/>
      <c r="S477" s="247"/>
      <c r="T477" s="247"/>
    </row>
    <row r="478" spans="1:20" ht="15">
      <c r="A478" s="259"/>
      <c r="B478" s="259"/>
      <c r="C478" s="259"/>
      <c r="D478" s="259"/>
      <c r="E478" s="158"/>
      <c r="F478" s="225"/>
      <c r="G478" s="158"/>
      <c r="H478" s="63"/>
      <c r="I478" s="158"/>
      <c r="J478" s="63"/>
      <c r="K478" s="229"/>
      <c r="L478" s="63"/>
      <c r="M478" s="158"/>
      <c r="N478" s="261"/>
      <c r="R478" s="261"/>
      <c r="S478" s="247"/>
      <c r="T478" s="247"/>
    </row>
    <row r="479" spans="1:20" ht="15">
      <c r="A479" s="259"/>
      <c r="B479" s="259"/>
      <c r="C479" s="259"/>
      <c r="D479" s="259"/>
      <c r="E479" s="259"/>
      <c r="F479" s="266"/>
      <c r="G479" s="225"/>
      <c r="H479" s="225"/>
      <c r="I479" s="158"/>
      <c r="J479" s="158"/>
      <c r="K479" s="229"/>
      <c r="L479" s="158"/>
      <c r="M479" s="158"/>
      <c r="N479" s="261"/>
      <c r="R479" s="261"/>
      <c r="S479" s="247"/>
      <c r="T479" s="247"/>
    </row>
    <row r="480" spans="1:20" ht="15">
      <c r="A480" s="259"/>
      <c r="B480" s="259"/>
      <c r="C480" s="259"/>
      <c r="D480" s="259"/>
      <c r="E480" s="259"/>
      <c r="F480" s="266"/>
      <c r="G480" s="225"/>
      <c r="H480" s="225"/>
      <c r="I480" s="158"/>
      <c r="J480" s="158"/>
      <c r="K480" s="229"/>
      <c r="L480" s="158"/>
      <c r="M480" s="158"/>
      <c r="N480" s="261"/>
      <c r="R480" s="261"/>
      <c r="S480" s="247"/>
      <c r="T480" s="247"/>
    </row>
    <row r="481" spans="1:20" ht="15">
      <c r="A481" s="175" t="s">
        <v>90</v>
      </c>
      <c r="B481" s="176"/>
      <c r="C481" s="176"/>
      <c r="D481" s="176"/>
      <c r="E481" s="177" t="s">
        <v>1596</v>
      </c>
      <c r="F481" s="178"/>
      <c r="G481" s="179"/>
      <c r="H481" s="180"/>
      <c r="I481" s="180"/>
      <c r="J481" s="181"/>
      <c r="K481" s="182"/>
      <c r="L481" s="183"/>
      <c r="M481" s="184" t="s">
        <v>373</v>
      </c>
      <c r="N481" s="261"/>
      <c r="R481" s="261"/>
      <c r="S481" s="247"/>
      <c r="T481" s="247"/>
    </row>
    <row r="482" spans="1:18" ht="23.25">
      <c r="A482" s="96" t="s">
        <v>0</v>
      </c>
      <c r="B482" s="1"/>
      <c r="C482" s="1"/>
      <c r="D482" s="1"/>
      <c r="E482" s="1"/>
      <c r="F482" s="97"/>
      <c r="G482" s="2"/>
      <c r="H482" s="2"/>
      <c r="I482" s="2"/>
      <c r="J482" s="3"/>
      <c r="K482" s="98"/>
      <c r="L482" s="2"/>
      <c r="M482" s="2"/>
      <c r="N482" s="99"/>
      <c r="R482" s="99"/>
    </row>
    <row r="483" spans="1:20" ht="15.75">
      <c r="A483" s="100" t="s">
        <v>1</v>
      </c>
      <c r="B483" s="100"/>
      <c r="C483" s="100"/>
      <c r="D483" s="100"/>
      <c r="E483" s="100"/>
      <c r="F483" s="101"/>
      <c r="G483" s="102">
        <v>43039</v>
      </c>
      <c r="H483" s="3"/>
      <c r="J483" s="3"/>
      <c r="K483" s="103"/>
      <c r="L483" s="3"/>
      <c r="M483" s="104"/>
      <c r="N483" s="99"/>
      <c r="R483" s="99"/>
      <c r="S483" s="247"/>
      <c r="T483" s="247"/>
    </row>
    <row r="484" spans="1:20" ht="15.75">
      <c r="A484" s="100"/>
      <c r="B484" s="100"/>
      <c r="C484" s="100"/>
      <c r="D484" s="100"/>
      <c r="E484" s="100"/>
      <c r="F484" s="101"/>
      <c r="G484" s="3"/>
      <c r="H484" s="3"/>
      <c r="I484" s="105"/>
      <c r="J484" s="3"/>
      <c r="K484" s="103"/>
      <c r="L484" s="3"/>
      <c r="M484" s="104"/>
      <c r="N484" s="99"/>
      <c r="R484" s="99"/>
      <c r="S484" s="247"/>
      <c r="T484" s="247"/>
    </row>
    <row r="485" spans="1:20" ht="15">
      <c r="A485" s="3"/>
      <c r="B485" s="3"/>
      <c r="C485" s="3"/>
      <c r="D485" s="3"/>
      <c r="E485" s="3"/>
      <c r="F485" s="57"/>
      <c r="G485" s="3"/>
      <c r="H485" s="3"/>
      <c r="I485" s="3"/>
      <c r="J485" s="3"/>
      <c r="K485" s="103"/>
      <c r="L485" s="3"/>
      <c r="M485" s="104"/>
      <c r="N485" s="99"/>
      <c r="R485" s="99"/>
      <c r="S485" s="247"/>
      <c r="T485" s="247"/>
    </row>
    <row r="486" spans="1:20" ht="12.75" customHeight="1">
      <c r="A486" s="3"/>
      <c r="B486" s="3"/>
      <c r="C486" s="3"/>
      <c r="D486" s="3"/>
      <c r="E486" s="3"/>
      <c r="F486" s="57"/>
      <c r="G486" s="3"/>
      <c r="H486" s="3"/>
      <c r="I486" s="3"/>
      <c r="J486" s="3"/>
      <c r="K486" s="103"/>
      <c r="L486" s="3"/>
      <c r="M486" s="104"/>
      <c r="N486" s="99"/>
      <c r="R486" s="99"/>
      <c r="S486" s="247"/>
      <c r="T486" s="247"/>
    </row>
    <row r="487" spans="1:20" ht="15">
      <c r="A487" s="241" t="s">
        <v>361</v>
      </c>
      <c r="B487" s="241"/>
      <c r="C487" s="241"/>
      <c r="D487" s="241"/>
      <c r="E487" s="241"/>
      <c r="F487" s="241"/>
      <c r="G487" s="241"/>
      <c r="H487" s="241"/>
      <c r="I487" s="241"/>
      <c r="J487" s="241"/>
      <c r="K487" s="242"/>
      <c r="L487" s="241"/>
      <c r="M487" s="241"/>
      <c r="N487" s="245"/>
      <c r="R487" s="245"/>
      <c r="S487" s="247"/>
      <c r="T487" s="247"/>
    </row>
    <row r="488" spans="1:20" ht="15">
      <c r="A488" s="259"/>
      <c r="B488" s="259"/>
      <c r="C488" s="259"/>
      <c r="D488" s="259"/>
      <c r="E488" s="259"/>
      <c r="F488" s="266"/>
      <c r="G488" s="225"/>
      <c r="H488" s="225"/>
      <c r="I488" s="158"/>
      <c r="J488" s="158"/>
      <c r="K488" s="229"/>
      <c r="L488" s="158"/>
      <c r="M488" s="158"/>
      <c r="N488" s="261"/>
      <c r="R488" s="261"/>
      <c r="S488" s="247"/>
      <c r="T488" s="247"/>
    </row>
    <row r="489" spans="1:20" ht="15">
      <c r="A489" s="224"/>
      <c r="B489" s="224"/>
      <c r="C489" s="224"/>
      <c r="D489" s="224"/>
      <c r="E489" s="760" t="s">
        <v>217</v>
      </c>
      <c r="F489" s="760"/>
      <c r="G489" s="760"/>
      <c r="H489" s="760"/>
      <c r="I489" s="760"/>
      <c r="J489" s="760"/>
      <c r="K489" s="760"/>
      <c r="L489" s="760"/>
      <c r="M489" s="760"/>
      <c r="N489" s="99"/>
      <c r="R489" s="99"/>
      <c r="S489" s="247"/>
      <c r="T489" s="247"/>
    </row>
    <row r="490" spans="1:20" ht="15">
      <c r="A490" s="224"/>
      <c r="B490" s="224"/>
      <c r="C490" s="224"/>
      <c r="D490" s="224"/>
      <c r="E490" s="653" t="s">
        <v>351</v>
      </c>
      <c r="F490" s="70"/>
      <c r="G490" s="70"/>
      <c r="H490" s="70"/>
      <c r="I490" s="70"/>
      <c r="J490" s="70"/>
      <c r="K490" s="70"/>
      <c r="L490" s="70"/>
      <c r="M490" s="70"/>
      <c r="N490" s="246"/>
      <c r="R490" s="246"/>
      <c r="S490" s="247"/>
      <c r="T490" s="247"/>
    </row>
    <row r="491" spans="1:20" ht="15">
      <c r="A491" s="224"/>
      <c r="B491" s="224"/>
      <c r="C491" s="224"/>
      <c r="D491" s="224"/>
      <c r="E491" s="653" t="s">
        <v>352</v>
      </c>
      <c r="F491" s="70"/>
      <c r="G491" s="599" t="s">
        <v>353</v>
      </c>
      <c r="H491" s="653"/>
      <c r="I491" s="653" t="s">
        <v>354</v>
      </c>
      <c r="J491" s="653"/>
      <c r="K491" s="653" t="s">
        <v>355</v>
      </c>
      <c r="L491" s="70"/>
      <c r="M491" s="70"/>
      <c r="N491" s="246"/>
      <c r="O491" s="246"/>
      <c r="P491" s="246"/>
      <c r="Q491" s="246"/>
      <c r="R491" s="246"/>
      <c r="S491" s="246"/>
      <c r="T491" s="246"/>
    </row>
    <row r="492" spans="1:21" ht="15">
      <c r="A492" s="145" t="s">
        <v>226</v>
      </c>
      <c r="B492" s="145"/>
      <c r="C492" s="145" t="s">
        <v>332</v>
      </c>
      <c r="D492" s="653"/>
      <c r="E492" s="248" t="s">
        <v>356</v>
      </c>
      <c r="F492" s="63"/>
      <c r="G492" s="249" t="s">
        <v>356</v>
      </c>
      <c r="H492" s="63"/>
      <c r="I492" s="248" t="s">
        <v>356</v>
      </c>
      <c r="J492" s="104"/>
      <c r="K492" s="248" t="s">
        <v>356</v>
      </c>
      <c r="L492" s="104"/>
      <c r="M492" s="250" t="s">
        <v>80</v>
      </c>
      <c r="N492" s="251"/>
      <c r="O492" s="251"/>
      <c r="P492" s="251"/>
      <c r="Q492" s="251"/>
      <c r="R492" s="251"/>
      <c r="S492" s="251"/>
      <c r="T492" s="251"/>
      <c r="U492" s="252"/>
    </row>
    <row r="493" spans="1:21" ht="15">
      <c r="A493" s="253" t="s">
        <v>374</v>
      </c>
      <c r="B493" s="253"/>
      <c r="C493" s="225" t="s">
        <v>334</v>
      </c>
      <c r="D493" s="254"/>
      <c r="E493" s="255">
        <v>6211062.82</v>
      </c>
      <c r="F493" s="256"/>
      <c r="G493" s="255">
        <v>0</v>
      </c>
      <c r="H493" s="257"/>
      <c r="I493" s="255">
        <v>0</v>
      </c>
      <c r="J493" s="257"/>
      <c r="K493" s="255">
        <v>0</v>
      </c>
      <c r="L493" s="257"/>
      <c r="M493" s="255">
        <v>6211062.82</v>
      </c>
      <c r="N493" s="240"/>
      <c r="O493" s="240"/>
      <c r="P493" s="240"/>
      <c r="Q493" s="240"/>
      <c r="R493" s="268"/>
      <c r="S493" s="268"/>
      <c r="T493" s="268"/>
      <c r="U493" s="268"/>
    </row>
    <row r="494" spans="1:21" ht="15">
      <c r="A494" s="253" t="s">
        <v>375</v>
      </c>
      <c r="B494" s="3"/>
      <c r="C494" s="225" t="s">
        <v>335</v>
      </c>
      <c r="D494" s="254"/>
      <c r="E494" s="255">
        <v>3987903.78</v>
      </c>
      <c r="F494" s="256"/>
      <c r="G494" s="255">
        <v>0</v>
      </c>
      <c r="H494" s="257"/>
      <c r="I494" s="255">
        <v>0</v>
      </c>
      <c r="J494" s="257"/>
      <c r="K494" s="255">
        <v>0</v>
      </c>
      <c r="L494" s="257"/>
      <c r="M494" s="255">
        <v>3987903.78</v>
      </c>
      <c r="N494" s="240"/>
      <c r="O494" s="240"/>
      <c r="P494" s="240"/>
      <c r="Q494" s="240"/>
      <c r="R494" s="268"/>
      <c r="S494" s="268"/>
      <c r="T494" s="268"/>
      <c r="U494" s="268"/>
    </row>
    <row r="495" spans="1:21" ht="15">
      <c r="A495" s="63"/>
      <c r="B495" s="63"/>
      <c r="C495" s="225" t="s">
        <v>336</v>
      </c>
      <c r="D495" s="254"/>
      <c r="E495" s="255">
        <v>5173342.13</v>
      </c>
      <c r="F495" s="256"/>
      <c r="G495" s="255">
        <v>0</v>
      </c>
      <c r="H495" s="257"/>
      <c r="I495" s="255">
        <v>0</v>
      </c>
      <c r="J495" s="257"/>
      <c r="K495" s="255">
        <v>0</v>
      </c>
      <c r="L495" s="257"/>
      <c r="M495" s="255">
        <v>5173342.13</v>
      </c>
      <c r="N495" s="240"/>
      <c r="O495" s="240"/>
      <c r="P495" s="240"/>
      <c r="Q495" s="240"/>
      <c r="R495" s="268"/>
      <c r="S495" s="268"/>
      <c r="T495" s="268"/>
      <c r="U495" s="268"/>
    </row>
    <row r="496" spans="1:21" ht="15">
      <c r="A496" s="63"/>
      <c r="B496" s="63"/>
      <c r="C496" s="225" t="s">
        <v>337</v>
      </c>
      <c r="D496" s="254"/>
      <c r="E496" s="255">
        <v>7039007.12</v>
      </c>
      <c r="F496" s="256"/>
      <c r="G496" s="255">
        <v>0</v>
      </c>
      <c r="H496" s="257"/>
      <c r="I496" s="255">
        <v>0</v>
      </c>
      <c r="J496" s="257"/>
      <c r="K496" s="255">
        <v>0</v>
      </c>
      <c r="L496" s="257"/>
      <c r="M496" s="255">
        <v>7039007.12</v>
      </c>
      <c r="N496" s="240"/>
      <c r="O496" s="240"/>
      <c r="P496" s="240"/>
      <c r="Q496" s="240"/>
      <c r="R496" s="268"/>
      <c r="S496" s="268"/>
      <c r="T496" s="268"/>
      <c r="U496" s="268"/>
    </row>
    <row r="497" spans="1:21" ht="15">
      <c r="A497" s="63"/>
      <c r="B497" s="63"/>
      <c r="C497" s="225" t="s">
        <v>338</v>
      </c>
      <c r="D497" s="254"/>
      <c r="E497" s="255">
        <v>9856565.17</v>
      </c>
      <c r="F497" s="256"/>
      <c r="G497" s="255">
        <v>0</v>
      </c>
      <c r="H497" s="257"/>
      <c r="I497" s="255">
        <v>0</v>
      </c>
      <c r="J497" s="257"/>
      <c r="K497" s="255">
        <v>0</v>
      </c>
      <c r="L497" s="257"/>
      <c r="M497" s="255">
        <v>9856565.17</v>
      </c>
      <c r="N497" s="240"/>
      <c r="O497" s="240"/>
      <c r="P497" s="240"/>
      <c r="Q497" s="240"/>
      <c r="R497" s="268"/>
      <c r="S497" s="268"/>
      <c r="T497" s="268"/>
      <c r="U497" s="268"/>
    </row>
    <row r="498" spans="1:21" ht="15">
      <c r="A498" s="63"/>
      <c r="B498" s="63"/>
      <c r="C498" s="225" t="s">
        <v>339</v>
      </c>
      <c r="D498" s="254"/>
      <c r="E498" s="255">
        <v>11544626.96</v>
      </c>
      <c r="F498" s="256"/>
      <c r="G498" s="255">
        <v>0</v>
      </c>
      <c r="H498" s="257"/>
      <c r="I498" s="255">
        <v>0</v>
      </c>
      <c r="J498" s="257"/>
      <c r="K498" s="255">
        <v>63822.75</v>
      </c>
      <c r="L498" s="257"/>
      <c r="M498" s="255">
        <v>11608449.71</v>
      </c>
      <c r="N498" s="240"/>
      <c r="O498" s="240"/>
      <c r="P498" s="240"/>
      <c r="Q498" s="240"/>
      <c r="R498" s="268"/>
      <c r="S498" s="268"/>
      <c r="T498" s="268"/>
      <c r="U498" s="268"/>
    </row>
    <row r="499" spans="1:21" ht="15">
      <c r="A499" s="63"/>
      <c r="B499" s="63"/>
      <c r="C499" s="225" t="s">
        <v>340</v>
      </c>
      <c r="D499" s="254"/>
      <c r="E499" s="255">
        <v>19330214.1</v>
      </c>
      <c r="F499" s="256"/>
      <c r="G499" s="255">
        <v>0</v>
      </c>
      <c r="H499" s="257"/>
      <c r="I499" s="255">
        <v>33991.04</v>
      </c>
      <c r="J499" s="257"/>
      <c r="K499" s="255">
        <v>0</v>
      </c>
      <c r="L499" s="257"/>
      <c r="M499" s="255">
        <v>19364205.14</v>
      </c>
      <c r="N499" s="240"/>
      <c r="O499" s="240"/>
      <c r="P499" s="240"/>
      <c r="Q499" s="240"/>
      <c r="R499" s="268"/>
      <c r="S499" s="268"/>
      <c r="T499" s="268"/>
      <c r="U499" s="268"/>
    </row>
    <row r="500" spans="1:21" ht="15">
      <c r="A500" s="63"/>
      <c r="B500" s="63"/>
      <c r="C500" s="225" t="s">
        <v>341</v>
      </c>
      <c r="D500" s="254"/>
      <c r="E500" s="255">
        <v>20025431.81</v>
      </c>
      <c r="F500" s="256"/>
      <c r="G500" s="255">
        <v>0</v>
      </c>
      <c r="H500" s="257"/>
      <c r="I500" s="255">
        <v>0</v>
      </c>
      <c r="J500" s="257"/>
      <c r="K500" s="255">
        <v>0</v>
      </c>
      <c r="L500" s="257"/>
      <c r="M500" s="255">
        <v>20025431.81</v>
      </c>
      <c r="N500" s="240"/>
      <c r="O500" s="240"/>
      <c r="P500" s="240"/>
      <c r="Q500" s="240"/>
      <c r="R500" s="268"/>
      <c r="S500" s="268"/>
      <c r="T500" s="268"/>
      <c r="U500" s="268"/>
    </row>
    <row r="501" spans="1:21" ht="15">
      <c r="A501" s="63"/>
      <c r="B501" s="63"/>
      <c r="C501" s="225" t="s">
        <v>342</v>
      </c>
      <c r="D501" s="254"/>
      <c r="E501" s="255">
        <v>13775048.54</v>
      </c>
      <c r="F501" s="256"/>
      <c r="G501" s="255">
        <v>102135.03</v>
      </c>
      <c r="H501" s="257"/>
      <c r="I501" s="255">
        <v>0</v>
      </c>
      <c r="J501" s="257"/>
      <c r="K501" s="255">
        <v>0</v>
      </c>
      <c r="L501" s="257"/>
      <c r="M501" s="255">
        <v>13877183.57</v>
      </c>
      <c r="N501" s="240"/>
      <c r="O501" s="240"/>
      <c r="P501" s="240"/>
      <c r="Q501" s="240"/>
      <c r="R501" s="268"/>
      <c r="S501" s="268"/>
      <c r="T501" s="268"/>
      <c r="U501" s="268"/>
    </row>
    <row r="502" spans="1:21" ht="15">
      <c r="A502" s="63"/>
      <c r="B502" s="63"/>
      <c r="C502" s="225" t="s">
        <v>343</v>
      </c>
      <c r="D502" s="254"/>
      <c r="E502" s="255">
        <v>8266334.48</v>
      </c>
      <c r="F502" s="256"/>
      <c r="G502" s="255">
        <v>226462.61</v>
      </c>
      <c r="H502" s="257"/>
      <c r="I502" s="255">
        <v>0</v>
      </c>
      <c r="J502" s="257"/>
      <c r="K502" s="255">
        <v>0</v>
      </c>
      <c r="L502" s="257"/>
      <c r="M502" s="255">
        <v>8492797.09</v>
      </c>
      <c r="N502" s="240"/>
      <c r="O502" s="240"/>
      <c r="P502" s="240"/>
      <c r="Q502" s="240"/>
      <c r="R502" s="268"/>
      <c r="S502" s="268"/>
      <c r="T502" s="268"/>
      <c r="U502" s="268"/>
    </row>
    <row r="503" spans="1:21" ht="15">
      <c r="A503" s="63"/>
      <c r="B503" s="63"/>
      <c r="C503" s="225" t="s">
        <v>344</v>
      </c>
      <c r="D503" s="254"/>
      <c r="E503" s="255">
        <v>1444240.15</v>
      </c>
      <c r="F503" s="256"/>
      <c r="G503" s="255">
        <v>0</v>
      </c>
      <c r="H503" s="257"/>
      <c r="I503" s="255">
        <v>0</v>
      </c>
      <c r="J503" s="257"/>
      <c r="K503" s="255">
        <v>0</v>
      </c>
      <c r="L503" s="257"/>
      <c r="M503" s="255">
        <v>1444240.15</v>
      </c>
      <c r="N503" s="240"/>
      <c r="O503" s="240"/>
      <c r="P503" s="240"/>
      <c r="Q503" s="240"/>
      <c r="R503" s="268"/>
      <c r="S503" s="268"/>
      <c r="T503" s="268"/>
      <c r="U503" s="268"/>
    </row>
    <row r="504" spans="1:21" ht="15">
      <c r="A504" s="63"/>
      <c r="B504" s="63"/>
      <c r="C504" s="225" t="s">
        <v>345</v>
      </c>
      <c r="D504" s="254"/>
      <c r="E504" s="255">
        <v>2426782.65</v>
      </c>
      <c r="F504" s="256"/>
      <c r="G504" s="255">
        <v>0</v>
      </c>
      <c r="H504" s="257"/>
      <c r="I504" s="255">
        <v>0</v>
      </c>
      <c r="J504" s="257"/>
      <c r="K504" s="255">
        <v>0</v>
      </c>
      <c r="L504" s="257"/>
      <c r="M504" s="255">
        <v>2426782.65</v>
      </c>
      <c r="N504" s="240"/>
      <c r="O504" s="240"/>
      <c r="P504" s="240"/>
      <c r="Q504" s="240"/>
      <c r="R504" s="268"/>
      <c r="S504" s="268"/>
      <c r="T504" s="268"/>
      <c r="U504" s="268"/>
    </row>
    <row r="505" spans="1:21" ht="15">
      <c r="A505" s="258"/>
      <c r="B505" s="258"/>
      <c r="C505" s="225" t="s">
        <v>346</v>
      </c>
      <c r="D505" s="254"/>
      <c r="E505" s="255">
        <v>0</v>
      </c>
      <c r="F505" s="256"/>
      <c r="G505" s="255">
        <v>0</v>
      </c>
      <c r="H505" s="257"/>
      <c r="I505" s="255">
        <v>0</v>
      </c>
      <c r="J505" s="257"/>
      <c r="K505" s="255">
        <v>0</v>
      </c>
      <c r="L505" s="257"/>
      <c r="M505" s="255">
        <v>0</v>
      </c>
      <c r="N505" s="240"/>
      <c r="O505" s="240"/>
      <c r="P505" s="240"/>
      <c r="Q505" s="240"/>
      <c r="R505" s="268"/>
      <c r="S505" s="268"/>
      <c r="T505" s="268"/>
      <c r="U505" s="268"/>
    </row>
    <row r="506" spans="1:21" ht="15">
      <c r="A506" s="13"/>
      <c r="B506" s="13"/>
      <c r="C506" s="225" t="s">
        <v>347</v>
      </c>
      <c r="D506" s="254"/>
      <c r="E506" s="255">
        <v>0</v>
      </c>
      <c r="F506" s="256"/>
      <c r="G506" s="255">
        <v>0</v>
      </c>
      <c r="H506" s="257"/>
      <c r="I506" s="255">
        <v>0</v>
      </c>
      <c r="J506" s="257"/>
      <c r="K506" s="255">
        <v>0</v>
      </c>
      <c r="L506" s="257"/>
      <c r="M506" s="255">
        <v>0</v>
      </c>
      <c r="N506" s="239"/>
      <c r="O506" s="239"/>
      <c r="P506" s="239"/>
      <c r="Q506" s="239"/>
      <c r="R506" s="247"/>
      <c r="S506" s="247"/>
      <c r="T506" s="247"/>
      <c r="U506" s="240"/>
    </row>
    <row r="507" spans="1:20" ht="15">
      <c r="A507" s="259" t="s">
        <v>376</v>
      </c>
      <c r="B507" s="259"/>
      <c r="C507" s="63"/>
      <c r="D507" s="63"/>
      <c r="E507" s="260">
        <v>109080559.71</v>
      </c>
      <c r="F507" s="256"/>
      <c r="G507" s="260">
        <v>328597.64</v>
      </c>
      <c r="H507" s="257"/>
      <c r="I507" s="260">
        <v>33991.04</v>
      </c>
      <c r="J507" s="257"/>
      <c r="K507" s="260">
        <v>63822.75</v>
      </c>
      <c r="L507" s="257"/>
      <c r="M507" s="260">
        <v>109506971.14</v>
      </c>
      <c r="N507" s="269"/>
      <c r="R507" s="269"/>
      <c r="S507" s="247"/>
      <c r="T507" s="247"/>
    </row>
    <row r="508" spans="1:20" ht="12.75" customHeight="1">
      <c r="A508" s="259"/>
      <c r="B508" s="259"/>
      <c r="C508" s="259"/>
      <c r="D508" s="259"/>
      <c r="E508" s="259"/>
      <c r="F508" s="266"/>
      <c r="G508" s="225"/>
      <c r="H508" s="225"/>
      <c r="I508" s="158"/>
      <c r="J508" s="158"/>
      <c r="K508" s="229"/>
      <c r="L508" s="158"/>
      <c r="M508" s="158"/>
      <c r="N508" s="269"/>
      <c r="R508" s="247"/>
      <c r="S508" s="247"/>
      <c r="T508" s="247"/>
    </row>
    <row r="509" spans="1:20" ht="15">
      <c r="A509" s="224"/>
      <c r="B509" s="224"/>
      <c r="C509" s="224"/>
      <c r="D509" s="224"/>
      <c r="E509" s="760" t="s">
        <v>217</v>
      </c>
      <c r="F509" s="760"/>
      <c r="G509" s="760"/>
      <c r="H509" s="760"/>
      <c r="I509" s="760"/>
      <c r="J509" s="760"/>
      <c r="K509" s="760"/>
      <c r="L509" s="760"/>
      <c r="M509" s="760"/>
      <c r="N509" s="99"/>
      <c r="R509" s="99"/>
      <c r="S509" s="247"/>
      <c r="T509" s="247"/>
    </row>
    <row r="510" spans="1:20" ht="15">
      <c r="A510" s="224"/>
      <c r="B510" s="224"/>
      <c r="C510" s="224"/>
      <c r="D510" s="224"/>
      <c r="E510" s="653" t="s">
        <v>351</v>
      </c>
      <c r="F510" s="70"/>
      <c r="G510" s="70"/>
      <c r="H510" s="70"/>
      <c r="I510" s="70"/>
      <c r="J510" s="70"/>
      <c r="K510" s="70"/>
      <c r="L510" s="70"/>
      <c r="M510" s="70"/>
      <c r="N510" s="246"/>
      <c r="R510" s="246"/>
      <c r="S510" s="247"/>
      <c r="T510" s="247"/>
    </row>
    <row r="511" spans="1:20" ht="15">
      <c r="A511" s="224"/>
      <c r="B511" s="224"/>
      <c r="C511" s="224"/>
      <c r="D511" s="224"/>
      <c r="E511" s="653" t="s">
        <v>352</v>
      </c>
      <c r="F511" s="70"/>
      <c r="G511" s="599" t="s">
        <v>353</v>
      </c>
      <c r="H511" s="653"/>
      <c r="I511" s="653" t="s">
        <v>354</v>
      </c>
      <c r="J511" s="653"/>
      <c r="K511" s="653" t="s">
        <v>355</v>
      </c>
      <c r="L511" s="70"/>
      <c r="M511" s="70"/>
      <c r="N511" s="246"/>
      <c r="O511" s="246"/>
      <c r="P511" s="246"/>
      <c r="Q511" s="246"/>
      <c r="R511" s="246"/>
      <c r="S511" s="246"/>
      <c r="T511" s="246"/>
    </row>
    <row r="512" spans="1:21" ht="15">
      <c r="A512" s="145" t="s">
        <v>226</v>
      </c>
      <c r="B512" s="145"/>
      <c r="C512" s="145" t="s">
        <v>332</v>
      </c>
      <c r="D512" s="653"/>
      <c r="E512" s="248" t="s">
        <v>356</v>
      </c>
      <c r="F512" s="63"/>
      <c r="G512" s="249" t="s">
        <v>356</v>
      </c>
      <c r="H512" s="63"/>
      <c r="I512" s="248" t="s">
        <v>356</v>
      </c>
      <c r="J512" s="104"/>
      <c r="K512" s="248" t="s">
        <v>356</v>
      </c>
      <c r="L512" s="104"/>
      <c r="M512" s="250" t="s">
        <v>80</v>
      </c>
      <c r="N512" s="251"/>
      <c r="O512" s="251"/>
      <c r="P512" s="251"/>
      <c r="Q512" s="251"/>
      <c r="R512" s="251"/>
      <c r="S512" s="251"/>
      <c r="T512" s="251"/>
      <c r="U512" s="252"/>
    </row>
    <row r="513" spans="1:21" ht="15">
      <c r="A513" s="253" t="s">
        <v>237</v>
      </c>
      <c r="B513" s="253"/>
      <c r="C513" s="225" t="s">
        <v>334</v>
      </c>
      <c r="D513" s="254"/>
      <c r="E513" s="255">
        <v>177888491.66</v>
      </c>
      <c r="F513" s="256"/>
      <c r="G513" s="255">
        <v>112964</v>
      </c>
      <c r="H513" s="257"/>
      <c r="I513" s="255">
        <v>67026.11</v>
      </c>
      <c r="J513" s="257"/>
      <c r="K513" s="255">
        <v>0</v>
      </c>
      <c r="L513" s="257"/>
      <c r="M513" s="255">
        <v>178068481.77</v>
      </c>
      <c r="N513" s="240"/>
      <c r="O513" s="240"/>
      <c r="P513" s="240"/>
      <c r="Q513" s="240"/>
      <c r="R513" s="268"/>
      <c r="S513" s="268"/>
      <c r="T513" s="268"/>
      <c r="U513" s="268"/>
    </row>
    <row r="514" spans="1:21" ht="15">
      <c r="A514" s="3"/>
      <c r="B514" s="3"/>
      <c r="C514" s="225" t="s">
        <v>335</v>
      </c>
      <c r="D514" s="254"/>
      <c r="E514" s="255">
        <v>125778001.64</v>
      </c>
      <c r="F514" s="256"/>
      <c r="G514" s="255">
        <v>164732.3</v>
      </c>
      <c r="H514" s="257"/>
      <c r="I514" s="255">
        <v>0</v>
      </c>
      <c r="J514" s="257"/>
      <c r="K514" s="255">
        <v>0</v>
      </c>
      <c r="L514" s="257"/>
      <c r="M514" s="255">
        <v>125942733.94</v>
      </c>
      <c r="N514" s="240"/>
      <c r="O514" s="240"/>
      <c r="P514" s="240"/>
      <c r="Q514" s="240"/>
      <c r="R514" s="268"/>
      <c r="S514" s="268"/>
      <c r="T514" s="268"/>
      <c r="U514" s="268"/>
    </row>
    <row r="515" spans="1:21" ht="15">
      <c r="A515" s="63"/>
      <c r="B515" s="63"/>
      <c r="C515" s="225" t="s">
        <v>336</v>
      </c>
      <c r="D515" s="254"/>
      <c r="E515" s="255">
        <v>175155422.78</v>
      </c>
      <c r="F515" s="256"/>
      <c r="G515" s="255">
        <v>0</v>
      </c>
      <c r="H515" s="257"/>
      <c r="I515" s="255">
        <v>0</v>
      </c>
      <c r="J515" s="257"/>
      <c r="K515" s="255">
        <v>530697.87</v>
      </c>
      <c r="L515" s="257"/>
      <c r="M515" s="255">
        <v>175686120.65</v>
      </c>
      <c r="N515" s="240"/>
      <c r="O515" s="240"/>
      <c r="P515" s="240"/>
      <c r="Q515" s="240"/>
      <c r="R515" s="268"/>
      <c r="S515" s="268"/>
      <c r="T515" s="268"/>
      <c r="U515" s="268"/>
    </row>
    <row r="516" spans="1:21" ht="15">
      <c r="A516" s="63"/>
      <c r="B516" s="63"/>
      <c r="C516" s="225" t="s">
        <v>337</v>
      </c>
      <c r="D516" s="254"/>
      <c r="E516" s="255">
        <v>223020546.02</v>
      </c>
      <c r="F516" s="256"/>
      <c r="G516" s="255">
        <v>287467.11</v>
      </c>
      <c r="H516" s="257"/>
      <c r="I516" s="255">
        <v>0</v>
      </c>
      <c r="J516" s="257"/>
      <c r="K516" s="255">
        <v>58028.57</v>
      </c>
      <c r="L516" s="257"/>
      <c r="M516" s="255">
        <v>223366041.7</v>
      </c>
      <c r="N516" s="240"/>
      <c r="O516" s="240"/>
      <c r="P516" s="240"/>
      <c r="Q516" s="240"/>
      <c r="R516" s="268"/>
      <c r="S516" s="268"/>
      <c r="T516" s="268"/>
      <c r="U516" s="268"/>
    </row>
    <row r="517" spans="1:21" ht="15">
      <c r="A517" s="63"/>
      <c r="B517" s="63"/>
      <c r="C517" s="225" t="s">
        <v>338</v>
      </c>
      <c r="D517" s="254"/>
      <c r="E517" s="255">
        <v>280463980.79</v>
      </c>
      <c r="F517" s="256"/>
      <c r="G517" s="255">
        <v>0</v>
      </c>
      <c r="H517" s="257"/>
      <c r="I517" s="255">
        <v>90868.54</v>
      </c>
      <c r="J517" s="257"/>
      <c r="K517" s="255">
        <v>136993.71</v>
      </c>
      <c r="L517" s="257"/>
      <c r="M517" s="255">
        <v>280691843.04</v>
      </c>
      <c r="N517" s="240"/>
      <c r="O517" s="240"/>
      <c r="P517" s="240"/>
      <c r="Q517" s="240"/>
      <c r="R517" s="268"/>
      <c r="S517" s="268"/>
      <c r="T517" s="268"/>
      <c r="U517" s="268"/>
    </row>
    <row r="518" spans="1:21" ht="15">
      <c r="A518" s="63"/>
      <c r="B518" s="63"/>
      <c r="C518" s="225" t="s">
        <v>339</v>
      </c>
      <c r="D518" s="254"/>
      <c r="E518" s="255">
        <v>363334867.57</v>
      </c>
      <c r="F518" s="256"/>
      <c r="G518" s="255">
        <v>0</v>
      </c>
      <c r="H518" s="257"/>
      <c r="I518" s="255">
        <v>660124.86</v>
      </c>
      <c r="J518" s="257"/>
      <c r="K518" s="255">
        <v>0</v>
      </c>
      <c r="L518" s="257"/>
      <c r="M518" s="255">
        <v>363994992.43</v>
      </c>
      <c r="N518" s="240"/>
      <c r="O518" s="240"/>
      <c r="P518" s="240"/>
      <c r="Q518" s="240"/>
      <c r="R518" s="268"/>
      <c r="S518" s="268"/>
      <c r="T518" s="268"/>
      <c r="U518" s="268"/>
    </row>
    <row r="519" spans="1:21" ht="15">
      <c r="A519" s="63"/>
      <c r="B519" s="63"/>
      <c r="C519" s="225" t="s">
        <v>340</v>
      </c>
      <c r="D519" s="254"/>
      <c r="E519" s="255">
        <v>439934470.24</v>
      </c>
      <c r="F519" s="256"/>
      <c r="G519" s="255">
        <v>118600.62</v>
      </c>
      <c r="H519" s="257"/>
      <c r="I519" s="255">
        <v>182775.56</v>
      </c>
      <c r="J519" s="257"/>
      <c r="K519" s="255">
        <v>416243.14</v>
      </c>
      <c r="L519" s="257"/>
      <c r="M519" s="255">
        <v>440652089.56</v>
      </c>
      <c r="N519" s="240"/>
      <c r="O519" s="240"/>
      <c r="P519" s="240"/>
      <c r="Q519" s="240"/>
      <c r="R519" s="268"/>
      <c r="S519" s="268"/>
      <c r="T519" s="268"/>
      <c r="U519" s="268"/>
    </row>
    <row r="520" spans="1:21" ht="15">
      <c r="A520" s="63"/>
      <c r="B520" s="63"/>
      <c r="C520" s="225" t="s">
        <v>341</v>
      </c>
      <c r="D520" s="254"/>
      <c r="E520" s="255">
        <v>555125318.42</v>
      </c>
      <c r="F520" s="256"/>
      <c r="G520" s="255">
        <v>203309.56</v>
      </c>
      <c r="H520" s="257"/>
      <c r="I520" s="255">
        <v>109551.05</v>
      </c>
      <c r="J520" s="257"/>
      <c r="K520" s="255">
        <v>880213.91</v>
      </c>
      <c r="L520" s="257"/>
      <c r="M520" s="255">
        <v>556318392.94</v>
      </c>
      <c r="N520" s="240"/>
      <c r="O520" s="240"/>
      <c r="P520" s="240"/>
      <c r="Q520" s="240"/>
      <c r="R520" s="268"/>
      <c r="S520" s="268"/>
      <c r="T520" s="268"/>
      <c r="U520" s="268"/>
    </row>
    <row r="521" spans="1:21" ht="15">
      <c r="A521" s="63"/>
      <c r="B521" s="63"/>
      <c r="C521" s="225" t="s">
        <v>342</v>
      </c>
      <c r="D521" s="254"/>
      <c r="E521" s="255">
        <v>621048330.56</v>
      </c>
      <c r="F521" s="256"/>
      <c r="G521" s="255">
        <v>285899.31</v>
      </c>
      <c r="H521" s="257"/>
      <c r="I521" s="255">
        <v>178216.46</v>
      </c>
      <c r="J521" s="257"/>
      <c r="K521" s="255">
        <v>700543.58</v>
      </c>
      <c r="L521" s="257"/>
      <c r="M521" s="255">
        <v>622212989.91</v>
      </c>
      <c r="N521" s="240"/>
      <c r="O521" s="240"/>
      <c r="P521" s="240"/>
      <c r="Q521" s="240"/>
      <c r="R521" s="268"/>
      <c r="S521" s="268"/>
      <c r="T521" s="268"/>
      <c r="U521" s="268"/>
    </row>
    <row r="522" spans="1:21" ht="15">
      <c r="A522" s="63"/>
      <c r="B522" s="63"/>
      <c r="C522" s="225" t="s">
        <v>343</v>
      </c>
      <c r="D522" s="254"/>
      <c r="E522" s="255">
        <v>629277415.91</v>
      </c>
      <c r="F522" s="256"/>
      <c r="G522" s="255">
        <v>69524.05</v>
      </c>
      <c r="H522" s="257"/>
      <c r="I522" s="255">
        <v>0</v>
      </c>
      <c r="J522" s="257"/>
      <c r="K522" s="255">
        <v>624585.72</v>
      </c>
      <c r="L522" s="257"/>
      <c r="M522" s="255">
        <v>629971525.68</v>
      </c>
      <c r="N522" s="240"/>
      <c r="O522" s="240"/>
      <c r="P522" s="240"/>
      <c r="Q522" s="240"/>
      <c r="R522" s="268"/>
      <c r="S522" s="268"/>
      <c r="T522" s="268"/>
      <c r="U522" s="268"/>
    </row>
    <row r="523" spans="1:21" ht="15">
      <c r="A523" s="63"/>
      <c r="B523" s="63"/>
      <c r="C523" s="225" t="s">
        <v>344</v>
      </c>
      <c r="D523" s="254"/>
      <c r="E523" s="255">
        <v>841275938.77</v>
      </c>
      <c r="F523" s="256"/>
      <c r="G523" s="255">
        <v>473391.19</v>
      </c>
      <c r="H523" s="257"/>
      <c r="I523" s="255">
        <v>329475.39</v>
      </c>
      <c r="J523" s="257"/>
      <c r="K523" s="255">
        <v>1115696.25</v>
      </c>
      <c r="L523" s="257"/>
      <c r="M523" s="255">
        <v>843194501.6</v>
      </c>
      <c r="N523" s="240"/>
      <c r="O523" s="240"/>
      <c r="P523" s="240"/>
      <c r="Q523" s="240"/>
      <c r="R523" s="268"/>
      <c r="S523" s="268"/>
      <c r="T523" s="268"/>
      <c r="U523" s="268"/>
    </row>
    <row r="524" spans="1:21" ht="15">
      <c r="A524" s="63"/>
      <c r="B524" s="63"/>
      <c r="C524" s="225" t="s">
        <v>345</v>
      </c>
      <c r="D524" s="254"/>
      <c r="E524" s="255">
        <v>840333273.72</v>
      </c>
      <c r="F524" s="256"/>
      <c r="G524" s="255">
        <v>886531.79</v>
      </c>
      <c r="H524" s="257"/>
      <c r="I524" s="255">
        <v>473279.93</v>
      </c>
      <c r="J524" s="257"/>
      <c r="K524" s="255">
        <v>1230225.76</v>
      </c>
      <c r="L524" s="257"/>
      <c r="M524" s="255">
        <v>842923311.2</v>
      </c>
      <c r="N524" s="240"/>
      <c r="O524" s="240"/>
      <c r="P524" s="240"/>
      <c r="Q524" s="240"/>
      <c r="R524" s="268"/>
      <c r="S524" s="268"/>
      <c r="T524" s="268"/>
      <c r="U524" s="268"/>
    </row>
    <row r="525" spans="1:21" ht="15">
      <c r="A525" s="258"/>
      <c r="B525" s="258"/>
      <c r="C525" s="225" t="s">
        <v>346</v>
      </c>
      <c r="D525" s="254"/>
      <c r="E525" s="255">
        <v>258955350.71</v>
      </c>
      <c r="F525" s="256"/>
      <c r="G525" s="255">
        <v>143037.35</v>
      </c>
      <c r="H525" s="257"/>
      <c r="I525" s="255">
        <v>161300.09</v>
      </c>
      <c r="J525" s="257"/>
      <c r="K525" s="255">
        <v>439105.12</v>
      </c>
      <c r="L525" s="257"/>
      <c r="M525" s="255">
        <v>259698793.27</v>
      </c>
      <c r="N525" s="240"/>
      <c r="O525" s="240"/>
      <c r="P525" s="240"/>
      <c r="Q525" s="240"/>
      <c r="R525" s="268"/>
      <c r="S525" s="268"/>
      <c r="T525" s="268"/>
      <c r="U525" s="268"/>
    </row>
    <row r="526" spans="1:21" ht="15">
      <c r="A526" s="13"/>
      <c r="B526" s="13"/>
      <c r="C526" s="225" t="s">
        <v>347</v>
      </c>
      <c r="D526" s="254"/>
      <c r="E526" s="255">
        <v>46681023.47</v>
      </c>
      <c r="F526" s="256"/>
      <c r="G526" s="255">
        <v>0</v>
      </c>
      <c r="H526" s="257"/>
      <c r="I526" s="255">
        <v>55115.18</v>
      </c>
      <c r="J526" s="257"/>
      <c r="K526" s="255">
        <v>244694.71</v>
      </c>
      <c r="L526" s="257"/>
      <c r="M526" s="255">
        <v>46980833.36</v>
      </c>
      <c r="N526" s="240"/>
      <c r="O526" s="240"/>
      <c r="P526" s="240"/>
      <c r="Q526" s="240"/>
      <c r="R526" s="268"/>
      <c r="S526" s="268"/>
      <c r="T526" s="268"/>
      <c r="U526" s="268"/>
    </row>
    <row r="527" spans="1:20" ht="15">
      <c r="A527" s="259" t="s">
        <v>377</v>
      </c>
      <c r="B527" s="259"/>
      <c r="C527" s="259"/>
      <c r="D527" s="259"/>
      <c r="E527" s="260">
        <v>5578272432.26</v>
      </c>
      <c r="F527" s="256"/>
      <c r="G527" s="260">
        <v>2745457.28</v>
      </c>
      <c r="H527" s="257"/>
      <c r="I527" s="260">
        <v>2307733.17</v>
      </c>
      <c r="J527" s="257"/>
      <c r="K527" s="260">
        <v>6377028.34</v>
      </c>
      <c r="L527" s="257"/>
      <c r="M527" s="260">
        <v>5589702651.05</v>
      </c>
      <c r="N527" s="261"/>
      <c r="R527" s="239"/>
      <c r="S527" s="247"/>
      <c r="T527" s="247"/>
    </row>
    <row r="528" spans="1:20" ht="12.75" customHeight="1">
      <c r="A528" s="259"/>
      <c r="B528" s="259"/>
      <c r="C528" s="259"/>
      <c r="D528" s="259"/>
      <c r="E528" s="259"/>
      <c r="F528" s="266"/>
      <c r="G528" s="225"/>
      <c r="H528" s="225"/>
      <c r="I528" s="158"/>
      <c r="J528" s="158"/>
      <c r="K528" s="229"/>
      <c r="L528" s="158"/>
      <c r="M528" s="158"/>
      <c r="N528" s="261"/>
      <c r="R528" s="261"/>
      <c r="S528" s="247"/>
      <c r="T528" s="247"/>
    </row>
    <row r="529" spans="1:20" ht="15">
      <c r="A529" s="224"/>
      <c r="B529" s="224"/>
      <c r="C529" s="224"/>
      <c r="D529" s="224"/>
      <c r="E529" s="760" t="s">
        <v>217</v>
      </c>
      <c r="F529" s="760"/>
      <c r="G529" s="760"/>
      <c r="H529" s="760"/>
      <c r="I529" s="760"/>
      <c r="J529" s="760"/>
      <c r="K529" s="760"/>
      <c r="L529" s="760"/>
      <c r="M529" s="760"/>
      <c r="N529" s="99"/>
      <c r="R529" s="99"/>
      <c r="S529" s="247"/>
      <c r="T529" s="247"/>
    </row>
    <row r="530" spans="1:20" ht="15">
      <c r="A530" s="224"/>
      <c r="B530" s="224"/>
      <c r="C530" s="224"/>
      <c r="D530" s="224"/>
      <c r="E530" s="653" t="s">
        <v>351</v>
      </c>
      <c r="F530" s="70"/>
      <c r="G530" s="70"/>
      <c r="H530" s="70"/>
      <c r="I530" s="70"/>
      <c r="J530" s="70"/>
      <c r="K530" s="70"/>
      <c r="L530" s="70"/>
      <c r="M530" s="70"/>
      <c r="N530" s="246"/>
      <c r="R530" s="246"/>
      <c r="S530" s="247"/>
      <c r="T530" s="247"/>
    </row>
    <row r="531" spans="1:20" ht="15">
      <c r="A531" s="224"/>
      <c r="B531" s="224"/>
      <c r="C531" s="224"/>
      <c r="D531" s="224"/>
      <c r="E531" s="653" t="s">
        <v>352</v>
      </c>
      <c r="F531" s="70"/>
      <c r="G531" s="599" t="s">
        <v>353</v>
      </c>
      <c r="H531" s="653"/>
      <c r="I531" s="653" t="s">
        <v>354</v>
      </c>
      <c r="J531" s="653"/>
      <c r="K531" s="653" t="s">
        <v>355</v>
      </c>
      <c r="L531" s="70"/>
      <c r="M531" s="70"/>
      <c r="N531" s="246"/>
      <c r="O531" s="246"/>
      <c r="P531" s="246"/>
      <c r="Q531" s="246"/>
      <c r="R531" s="246"/>
      <c r="S531" s="246"/>
      <c r="T531" s="246"/>
    </row>
    <row r="532" spans="1:21" ht="15">
      <c r="A532" s="145" t="s">
        <v>226</v>
      </c>
      <c r="B532" s="145"/>
      <c r="C532" s="145" t="s">
        <v>332</v>
      </c>
      <c r="D532" s="653"/>
      <c r="E532" s="248" t="s">
        <v>356</v>
      </c>
      <c r="F532" s="63"/>
      <c r="G532" s="249" t="s">
        <v>356</v>
      </c>
      <c r="H532" s="63"/>
      <c r="I532" s="248" t="s">
        <v>356</v>
      </c>
      <c r="J532" s="104"/>
      <c r="K532" s="248" t="s">
        <v>356</v>
      </c>
      <c r="L532" s="104"/>
      <c r="M532" s="250" t="s">
        <v>80</v>
      </c>
      <c r="N532" s="251"/>
      <c r="O532" s="251"/>
      <c r="P532" s="251"/>
      <c r="Q532" s="251"/>
      <c r="R532" s="251"/>
      <c r="S532" s="251"/>
      <c r="T532" s="251"/>
      <c r="U532" s="252"/>
    </row>
    <row r="533" spans="1:21" ht="15">
      <c r="A533" s="253" t="s">
        <v>238</v>
      </c>
      <c r="B533" s="253"/>
      <c r="C533" s="225" t="s">
        <v>334</v>
      </c>
      <c r="D533" s="254"/>
      <c r="E533" s="255">
        <v>62892382.83</v>
      </c>
      <c r="F533" s="256"/>
      <c r="G533" s="255">
        <v>66521.9</v>
      </c>
      <c r="H533" s="257"/>
      <c r="I533" s="255">
        <v>0</v>
      </c>
      <c r="J533" s="257"/>
      <c r="K533" s="255">
        <v>31780.94</v>
      </c>
      <c r="L533" s="257"/>
      <c r="M533" s="255">
        <v>62990685.67</v>
      </c>
      <c r="N533" s="240"/>
      <c r="O533" s="240"/>
      <c r="P533" s="240"/>
      <c r="Q533" s="240"/>
      <c r="R533" s="268"/>
      <c r="S533" s="268"/>
      <c r="T533" s="268"/>
      <c r="U533" s="268"/>
    </row>
    <row r="534" spans="1:21" ht="15">
      <c r="A534" s="3"/>
      <c r="B534" s="3"/>
      <c r="C534" s="225" t="s">
        <v>335</v>
      </c>
      <c r="D534" s="254"/>
      <c r="E534" s="255">
        <v>50647899.63</v>
      </c>
      <c r="F534" s="256"/>
      <c r="G534" s="255">
        <v>0</v>
      </c>
      <c r="H534" s="257"/>
      <c r="I534" s="255">
        <v>0</v>
      </c>
      <c r="J534" s="257"/>
      <c r="K534" s="255">
        <v>227541.71</v>
      </c>
      <c r="L534" s="257"/>
      <c r="M534" s="255">
        <v>50875441.34</v>
      </c>
      <c r="N534" s="240"/>
      <c r="O534" s="240"/>
      <c r="P534" s="240"/>
      <c r="Q534" s="240"/>
      <c r="R534" s="268"/>
      <c r="S534" s="268"/>
      <c r="T534" s="268"/>
      <c r="U534" s="268"/>
    </row>
    <row r="535" spans="1:21" ht="15">
      <c r="A535" s="63"/>
      <c r="B535" s="63"/>
      <c r="C535" s="225" t="s">
        <v>336</v>
      </c>
      <c r="D535" s="254"/>
      <c r="E535" s="255">
        <v>69196973.5</v>
      </c>
      <c r="F535" s="256"/>
      <c r="G535" s="255">
        <v>68460.22</v>
      </c>
      <c r="H535" s="257"/>
      <c r="I535" s="255">
        <v>0</v>
      </c>
      <c r="J535" s="257"/>
      <c r="K535" s="255">
        <v>20184.76</v>
      </c>
      <c r="L535" s="257"/>
      <c r="M535" s="255">
        <v>69285618.48</v>
      </c>
      <c r="N535" s="240"/>
      <c r="O535" s="240"/>
      <c r="P535" s="240"/>
      <c r="Q535" s="240"/>
      <c r="R535" s="268"/>
      <c r="S535" s="268"/>
      <c r="T535" s="268"/>
      <c r="U535" s="268"/>
    </row>
    <row r="536" spans="1:21" ht="15">
      <c r="A536" s="63"/>
      <c r="B536" s="63"/>
      <c r="C536" s="225" t="s">
        <v>337</v>
      </c>
      <c r="D536" s="254"/>
      <c r="E536" s="255">
        <v>98324322.86</v>
      </c>
      <c r="F536" s="256"/>
      <c r="G536" s="255">
        <v>0</v>
      </c>
      <c r="H536" s="257"/>
      <c r="I536" s="255">
        <v>48904.85</v>
      </c>
      <c r="J536" s="257"/>
      <c r="K536" s="255">
        <v>246502.73</v>
      </c>
      <c r="L536" s="257"/>
      <c r="M536" s="255">
        <v>98619730.44</v>
      </c>
      <c r="N536" s="240"/>
      <c r="O536" s="240"/>
      <c r="P536" s="240"/>
      <c r="Q536" s="240"/>
      <c r="R536" s="268"/>
      <c r="S536" s="268"/>
      <c r="T536" s="268"/>
      <c r="U536" s="268"/>
    </row>
    <row r="537" spans="1:21" ht="15">
      <c r="A537" s="63"/>
      <c r="B537" s="63"/>
      <c r="C537" s="225" t="s">
        <v>338</v>
      </c>
      <c r="D537" s="254"/>
      <c r="E537" s="255">
        <v>127558345.8</v>
      </c>
      <c r="F537" s="256"/>
      <c r="G537" s="255">
        <v>0</v>
      </c>
      <c r="H537" s="257"/>
      <c r="I537" s="255">
        <v>73769.62</v>
      </c>
      <c r="J537" s="257"/>
      <c r="K537" s="255">
        <v>278687.39</v>
      </c>
      <c r="L537" s="257"/>
      <c r="M537" s="255">
        <v>127910802.81</v>
      </c>
      <c r="N537" s="240"/>
      <c r="O537" s="240"/>
      <c r="P537" s="240"/>
      <c r="Q537" s="240"/>
      <c r="R537" s="268"/>
      <c r="S537" s="268"/>
      <c r="T537" s="268"/>
      <c r="U537" s="268"/>
    </row>
    <row r="538" spans="1:21" ht="15">
      <c r="A538" s="63"/>
      <c r="B538" s="63"/>
      <c r="C538" s="225" t="s">
        <v>339</v>
      </c>
      <c r="D538" s="254"/>
      <c r="E538" s="255">
        <v>195260103.06</v>
      </c>
      <c r="F538" s="256"/>
      <c r="G538" s="255">
        <v>156476.91</v>
      </c>
      <c r="H538" s="257"/>
      <c r="I538" s="255">
        <v>535325.91</v>
      </c>
      <c r="J538" s="257"/>
      <c r="K538" s="255">
        <v>901645.53</v>
      </c>
      <c r="L538" s="257"/>
      <c r="M538" s="255">
        <v>196853551.41</v>
      </c>
      <c r="N538" s="240"/>
      <c r="O538" s="240"/>
      <c r="P538" s="240"/>
      <c r="Q538" s="240"/>
      <c r="R538" s="268"/>
      <c r="S538" s="268"/>
      <c r="T538" s="268"/>
      <c r="U538" s="268"/>
    </row>
    <row r="539" spans="1:21" ht="15">
      <c r="A539" s="63"/>
      <c r="B539" s="63"/>
      <c r="C539" s="225" t="s">
        <v>340</v>
      </c>
      <c r="D539" s="254"/>
      <c r="E539" s="255">
        <v>290830733.99</v>
      </c>
      <c r="F539" s="256"/>
      <c r="G539" s="255">
        <v>531740.74</v>
      </c>
      <c r="H539" s="257"/>
      <c r="I539" s="255">
        <v>130714.46</v>
      </c>
      <c r="J539" s="257"/>
      <c r="K539" s="255">
        <v>1562498.91</v>
      </c>
      <c r="L539" s="257"/>
      <c r="M539" s="255">
        <v>293055688.1</v>
      </c>
      <c r="N539" s="240"/>
      <c r="O539" s="240"/>
      <c r="P539" s="240"/>
      <c r="Q539" s="240"/>
      <c r="R539" s="268"/>
      <c r="S539" s="268"/>
      <c r="T539" s="268"/>
      <c r="U539" s="268"/>
    </row>
    <row r="540" spans="1:21" ht="15">
      <c r="A540" s="63"/>
      <c r="B540" s="63"/>
      <c r="C540" s="225" t="s">
        <v>341</v>
      </c>
      <c r="D540" s="254"/>
      <c r="E540" s="255">
        <v>288971087.77</v>
      </c>
      <c r="F540" s="256"/>
      <c r="G540" s="255">
        <v>249451.25</v>
      </c>
      <c r="H540" s="257"/>
      <c r="I540" s="255">
        <v>111640.15</v>
      </c>
      <c r="J540" s="257"/>
      <c r="K540" s="255">
        <v>726263.24</v>
      </c>
      <c r="L540" s="257"/>
      <c r="M540" s="255">
        <v>290058442.41</v>
      </c>
      <c r="N540" s="240"/>
      <c r="O540" s="240"/>
      <c r="P540" s="240"/>
      <c r="Q540" s="240"/>
      <c r="R540" s="268"/>
      <c r="S540" s="268"/>
      <c r="T540" s="268"/>
      <c r="U540" s="268"/>
    </row>
    <row r="541" spans="1:21" ht="15">
      <c r="A541" s="63"/>
      <c r="B541" s="63"/>
      <c r="C541" s="225" t="s">
        <v>342</v>
      </c>
      <c r="D541" s="254"/>
      <c r="E541" s="255">
        <v>204121544.79</v>
      </c>
      <c r="F541" s="256"/>
      <c r="G541" s="255">
        <v>0</v>
      </c>
      <c r="H541" s="257"/>
      <c r="I541" s="255">
        <v>286689.08</v>
      </c>
      <c r="J541" s="257"/>
      <c r="K541" s="255">
        <v>1126748.35</v>
      </c>
      <c r="L541" s="257"/>
      <c r="M541" s="255">
        <v>205534982.22</v>
      </c>
      <c r="N541" s="240"/>
      <c r="O541" s="240"/>
      <c r="P541" s="240"/>
      <c r="Q541" s="240"/>
      <c r="R541" s="268"/>
      <c r="S541" s="268"/>
      <c r="T541" s="268"/>
      <c r="U541" s="268"/>
    </row>
    <row r="542" spans="1:21" ht="15">
      <c r="A542" s="63"/>
      <c r="B542" s="63"/>
      <c r="C542" s="225" t="s">
        <v>343</v>
      </c>
      <c r="D542" s="254"/>
      <c r="E542" s="255">
        <v>80743593.64</v>
      </c>
      <c r="F542" s="256"/>
      <c r="G542" s="255">
        <v>0</v>
      </c>
      <c r="H542" s="257"/>
      <c r="I542" s="255">
        <v>0</v>
      </c>
      <c r="J542" s="257"/>
      <c r="K542" s="255">
        <v>243741.88</v>
      </c>
      <c r="L542" s="257"/>
      <c r="M542" s="255">
        <v>80987335.52</v>
      </c>
      <c r="N542" s="240"/>
      <c r="O542" s="240"/>
      <c r="P542" s="240"/>
      <c r="Q542" s="240"/>
      <c r="R542" s="268"/>
      <c r="S542" s="268"/>
      <c r="T542" s="268"/>
      <c r="U542" s="268"/>
    </row>
    <row r="543" spans="1:21" ht="15">
      <c r="A543" s="63"/>
      <c r="B543" s="63"/>
      <c r="C543" s="225" t="s">
        <v>344</v>
      </c>
      <c r="D543" s="254"/>
      <c r="E543" s="255">
        <v>27915529.64</v>
      </c>
      <c r="F543" s="256"/>
      <c r="G543" s="255">
        <v>0</v>
      </c>
      <c r="H543" s="257"/>
      <c r="I543" s="255">
        <v>0</v>
      </c>
      <c r="J543" s="257"/>
      <c r="K543" s="255">
        <v>0</v>
      </c>
      <c r="L543" s="257"/>
      <c r="M543" s="255">
        <v>27915529.64</v>
      </c>
      <c r="N543" s="240"/>
      <c r="O543" s="240"/>
      <c r="P543" s="240"/>
      <c r="Q543" s="240"/>
      <c r="R543" s="268"/>
      <c r="S543" s="268"/>
      <c r="T543" s="268"/>
      <c r="U543" s="268"/>
    </row>
    <row r="544" spans="1:21" ht="15">
      <c r="A544" s="63"/>
      <c r="B544" s="63"/>
      <c r="C544" s="225" t="s">
        <v>345</v>
      </c>
      <c r="D544" s="254"/>
      <c r="E544" s="255">
        <v>19059748.36</v>
      </c>
      <c r="F544" s="256"/>
      <c r="G544" s="255">
        <v>0</v>
      </c>
      <c r="H544" s="257"/>
      <c r="I544" s="255">
        <v>0</v>
      </c>
      <c r="J544" s="257"/>
      <c r="K544" s="255">
        <v>0</v>
      </c>
      <c r="L544" s="257"/>
      <c r="M544" s="255">
        <v>19059748.36</v>
      </c>
      <c r="N544" s="240"/>
      <c r="O544" s="240"/>
      <c r="P544" s="240"/>
      <c r="Q544" s="240"/>
      <c r="R544" s="268"/>
      <c r="S544" s="268"/>
      <c r="T544" s="268"/>
      <c r="U544" s="268"/>
    </row>
    <row r="545" spans="1:21" ht="15">
      <c r="A545" s="258"/>
      <c r="B545" s="258"/>
      <c r="C545" s="225" t="s">
        <v>346</v>
      </c>
      <c r="D545" s="254"/>
      <c r="E545" s="255">
        <v>2572551.78</v>
      </c>
      <c r="F545" s="256"/>
      <c r="G545" s="255">
        <v>0</v>
      </c>
      <c r="H545" s="257"/>
      <c r="I545" s="255">
        <v>0</v>
      </c>
      <c r="J545" s="257"/>
      <c r="K545" s="255">
        <v>0</v>
      </c>
      <c r="L545" s="257"/>
      <c r="M545" s="255">
        <v>2572551.78</v>
      </c>
      <c r="N545" s="240"/>
      <c r="O545" s="240"/>
      <c r="P545" s="240"/>
      <c r="Q545" s="240"/>
      <c r="R545" s="268"/>
      <c r="S545" s="268"/>
      <c r="T545" s="268"/>
      <c r="U545" s="268"/>
    </row>
    <row r="546" spans="1:21" ht="15">
      <c r="A546" s="13"/>
      <c r="B546" s="13"/>
      <c r="C546" s="225" t="s">
        <v>347</v>
      </c>
      <c r="D546" s="254"/>
      <c r="E546" s="255">
        <v>187078.82</v>
      </c>
      <c r="F546" s="256"/>
      <c r="G546" s="255">
        <v>0</v>
      </c>
      <c r="H546" s="257"/>
      <c r="I546" s="255">
        <v>0</v>
      </c>
      <c r="J546" s="257"/>
      <c r="K546" s="255">
        <v>0</v>
      </c>
      <c r="L546" s="257"/>
      <c r="M546" s="255">
        <v>187078.82</v>
      </c>
      <c r="N546" s="239"/>
      <c r="O546" s="239"/>
      <c r="P546" s="239"/>
      <c r="Q546" s="239"/>
      <c r="R546" s="247"/>
      <c r="S546" s="247"/>
      <c r="T546" s="247"/>
      <c r="U546" s="240"/>
    </row>
    <row r="547" spans="1:20" ht="15">
      <c r="A547" s="259" t="s">
        <v>378</v>
      </c>
      <c r="B547" s="259"/>
      <c r="C547" s="259"/>
      <c r="D547" s="259"/>
      <c r="E547" s="260">
        <v>1518281896.47</v>
      </c>
      <c r="F547" s="256"/>
      <c r="G547" s="260">
        <v>1072651.02</v>
      </c>
      <c r="H547" s="257"/>
      <c r="I547" s="260">
        <v>1187044.07</v>
      </c>
      <c r="J547" s="257"/>
      <c r="K547" s="260">
        <v>5365595.44</v>
      </c>
      <c r="L547" s="257"/>
      <c r="M547" s="260">
        <v>1525907187</v>
      </c>
      <c r="N547" s="269"/>
      <c r="R547" s="269"/>
      <c r="S547" s="247"/>
      <c r="T547" s="247"/>
    </row>
    <row r="548" spans="1:20" ht="12.75" customHeight="1">
      <c r="A548" s="259"/>
      <c r="B548" s="259"/>
      <c r="C548" s="259"/>
      <c r="D548" s="259"/>
      <c r="E548" s="158"/>
      <c r="F548" s="225"/>
      <c r="G548" s="158"/>
      <c r="H548" s="158"/>
      <c r="I548" s="158"/>
      <c r="J548" s="158"/>
      <c r="K548" s="229"/>
      <c r="L548" s="158"/>
      <c r="M548" s="158"/>
      <c r="N548" s="269"/>
      <c r="R548" s="269"/>
      <c r="S548" s="247"/>
      <c r="T548" s="247"/>
    </row>
    <row r="549" spans="1:20" ht="15">
      <c r="A549" s="259"/>
      <c r="B549" s="259"/>
      <c r="C549" s="259"/>
      <c r="D549" s="259"/>
      <c r="E549" s="158"/>
      <c r="F549" s="225"/>
      <c r="G549" s="158"/>
      <c r="H549" s="158"/>
      <c r="I549" s="158"/>
      <c r="J549" s="158"/>
      <c r="K549" s="229"/>
      <c r="L549" s="158"/>
      <c r="M549" s="158"/>
      <c r="N549" s="269"/>
      <c r="R549" s="269"/>
      <c r="S549" s="247"/>
      <c r="T549" s="247"/>
    </row>
    <row r="550" spans="1:20" ht="15">
      <c r="A550" s="259"/>
      <c r="B550" s="259"/>
      <c r="C550" s="259"/>
      <c r="D550" s="259"/>
      <c r="E550" s="158"/>
      <c r="F550" s="225"/>
      <c r="G550" s="158"/>
      <c r="H550" s="158"/>
      <c r="I550" s="158"/>
      <c r="J550" s="158"/>
      <c r="K550" s="229"/>
      <c r="L550" s="158"/>
      <c r="M550" s="158"/>
      <c r="N550" s="269"/>
      <c r="R550" s="269"/>
      <c r="S550" s="247"/>
      <c r="T550" s="247"/>
    </row>
    <row r="551" spans="1:20" ht="15">
      <c r="A551" s="259"/>
      <c r="B551" s="259"/>
      <c r="C551" s="259"/>
      <c r="D551" s="259"/>
      <c r="E551" s="158"/>
      <c r="F551" s="225"/>
      <c r="G551" s="158"/>
      <c r="H551" s="158"/>
      <c r="I551" s="158"/>
      <c r="J551" s="158"/>
      <c r="K551" s="229"/>
      <c r="L551" s="158"/>
      <c r="M551" s="158"/>
      <c r="N551" s="269"/>
      <c r="R551" s="269"/>
      <c r="S551" s="247"/>
      <c r="T551" s="247"/>
    </row>
    <row r="552" spans="1:20" ht="15">
      <c r="A552" s="259"/>
      <c r="B552" s="259"/>
      <c r="C552" s="259"/>
      <c r="D552" s="259"/>
      <c r="E552" s="158"/>
      <c r="F552" s="225"/>
      <c r="G552" s="158"/>
      <c r="H552" s="158"/>
      <c r="I552" s="158"/>
      <c r="J552" s="158"/>
      <c r="K552" s="229"/>
      <c r="L552" s="158"/>
      <c r="M552" s="158"/>
      <c r="N552" s="269"/>
      <c r="R552" s="269"/>
      <c r="S552" s="247"/>
      <c r="T552" s="247"/>
    </row>
    <row r="553" spans="1:20" ht="15">
      <c r="A553" s="259"/>
      <c r="B553" s="259"/>
      <c r="C553" s="259"/>
      <c r="D553" s="259"/>
      <c r="E553" s="158"/>
      <c r="F553" s="225"/>
      <c r="G553" s="158"/>
      <c r="H553" s="158"/>
      <c r="I553" s="158"/>
      <c r="J553" s="158"/>
      <c r="K553" s="229"/>
      <c r="L553" s="158"/>
      <c r="M553" s="158"/>
      <c r="N553" s="269"/>
      <c r="R553" s="269"/>
      <c r="S553" s="247"/>
      <c r="T553" s="247"/>
    </row>
    <row r="554" spans="1:20" ht="15">
      <c r="A554" s="259"/>
      <c r="B554" s="259"/>
      <c r="C554" s="259"/>
      <c r="D554" s="259"/>
      <c r="E554" s="158"/>
      <c r="F554" s="225"/>
      <c r="G554" s="158"/>
      <c r="H554" s="158"/>
      <c r="I554" s="158"/>
      <c r="J554" s="158"/>
      <c r="K554" s="229"/>
      <c r="L554" s="158"/>
      <c r="M554" s="158"/>
      <c r="N554" s="269"/>
      <c r="R554" s="269"/>
      <c r="S554" s="247"/>
      <c r="T554" s="247"/>
    </row>
    <row r="555" spans="1:20" ht="15">
      <c r="A555" s="259"/>
      <c r="B555" s="259"/>
      <c r="C555" s="259"/>
      <c r="D555" s="259"/>
      <c r="E555" s="158"/>
      <c r="F555" s="225"/>
      <c r="G555" s="158"/>
      <c r="H555" s="158"/>
      <c r="I555" s="158"/>
      <c r="J555" s="158"/>
      <c r="K555" s="229"/>
      <c r="L555" s="158"/>
      <c r="M555" s="158"/>
      <c r="N555" s="269"/>
      <c r="R555" s="269"/>
      <c r="S555" s="247"/>
      <c r="T555" s="247"/>
    </row>
    <row r="556" spans="1:20" ht="15">
      <c r="A556" s="259"/>
      <c r="B556" s="259"/>
      <c r="C556" s="259"/>
      <c r="D556" s="259"/>
      <c r="E556" s="158"/>
      <c r="F556" s="225"/>
      <c r="G556" s="158"/>
      <c r="H556" s="158"/>
      <c r="I556" s="158"/>
      <c r="J556" s="158"/>
      <c r="K556" s="229"/>
      <c r="L556" s="158"/>
      <c r="M556" s="158"/>
      <c r="N556" s="269"/>
      <c r="R556" s="269"/>
      <c r="S556" s="247"/>
      <c r="T556" s="247"/>
    </row>
    <row r="557" spans="1:20" ht="15">
      <c r="A557" s="259"/>
      <c r="B557" s="259"/>
      <c r="C557" s="259"/>
      <c r="D557" s="259"/>
      <c r="E557" s="158"/>
      <c r="F557" s="225"/>
      <c r="G557" s="158"/>
      <c r="H557" s="158"/>
      <c r="I557" s="158"/>
      <c r="J557" s="158"/>
      <c r="K557" s="229"/>
      <c r="L557" s="158"/>
      <c r="M557" s="158"/>
      <c r="N557" s="269"/>
      <c r="R557" s="269"/>
      <c r="S557" s="247"/>
      <c r="T557" s="247"/>
    </row>
    <row r="558" spans="1:20" ht="9.75" customHeight="1">
      <c r="A558" s="259"/>
      <c r="B558" s="259"/>
      <c r="C558" s="259"/>
      <c r="D558" s="259"/>
      <c r="E558" s="158"/>
      <c r="F558" s="225"/>
      <c r="G558" s="158"/>
      <c r="H558" s="158"/>
      <c r="I558" s="158"/>
      <c r="J558" s="158"/>
      <c r="K558" s="229"/>
      <c r="L558" s="158"/>
      <c r="M558" s="158"/>
      <c r="N558" s="269"/>
      <c r="R558" s="269"/>
      <c r="S558" s="247"/>
      <c r="T558" s="247"/>
    </row>
    <row r="559" spans="1:20" ht="15">
      <c r="A559" s="259"/>
      <c r="B559" s="259"/>
      <c r="C559" s="259"/>
      <c r="D559" s="259"/>
      <c r="E559" s="259"/>
      <c r="F559" s="266"/>
      <c r="G559" s="225"/>
      <c r="H559" s="225"/>
      <c r="I559" s="158"/>
      <c r="J559" s="158"/>
      <c r="K559" s="229"/>
      <c r="L559" s="158"/>
      <c r="M559" s="158"/>
      <c r="N559" s="269"/>
      <c r="R559" s="269"/>
      <c r="S559" s="247"/>
      <c r="T559" s="247"/>
    </row>
    <row r="560" spans="1:20" ht="15">
      <c r="A560" s="259"/>
      <c r="B560" s="259"/>
      <c r="C560" s="259"/>
      <c r="D560" s="259"/>
      <c r="E560" s="259"/>
      <c r="F560" s="266"/>
      <c r="G560" s="225"/>
      <c r="H560" s="225"/>
      <c r="I560" s="158"/>
      <c r="J560" s="158"/>
      <c r="K560" s="229"/>
      <c r="L560" s="158"/>
      <c r="M560" s="158"/>
      <c r="N560" s="269"/>
      <c r="R560" s="269"/>
      <c r="S560" s="247"/>
      <c r="T560" s="247"/>
    </row>
    <row r="561" spans="1:20" ht="15">
      <c r="A561" s="175" t="s">
        <v>90</v>
      </c>
      <c r="B561" s="176"/>
      <c r="C561" s="176"/>
      <c r="D561" s="176"/>
      <c r="E561" s="177" t="s">
        <v>1596</v>
      </c>
      <c r="F561" s="178"/>
      <c r="G561" s="179"/>
      <c r="H561" s="180"/>
      <c r="I561" s="180"/>
      <c r="J561" s="181"/>
      <c r="K561" s="182"/>
      <c r="L561" s="183"/>
      <c r="M561" s="184" t="s">
        <v>379</v>
      </c>
      <c r="N561" s="261"/>
      <c r="R561" s="261"/>
      <c r="S561" s="247"/>
      <c r="T561" s="247"/>
    </row>
    <row r="562" spans="1:18" ht="23.25">
      <c r="A562" s="96" t="s">
        <v>0</v>
      </c>
      <c r="B562" s="1"/>
      <c r="C562" s="1"/>
      <c r="D562" s="1"/>
      <c r="E562" s="1"/>
      <c r="F562" s="97"/>
      <c r="G562" s="2"/>
      <c r="H562" s="2"/>
      <c r="I562" s="2"/>
      <c r="J562" s="3"/>
      <c r="K562" s="98"/>
      <c r="L562" s="2"/>
      <c r="M562" s="2"/>
      <c r="N562" s="99"/>
      <c r="R562" s="99"/>
    </row>
    <row r="563" spans="1:20" ht="15.75">
      <c r="A563" s="100" t="s">
        <v>1</v>
      </c>
      <c r="B563" s="100"/>
      <c r="C563" s="100"/>
      <c r="D563" s="100"/>
      <c r="E563" s="100"/>
      <c r="F563" s="101"/>
      <c r="G563" s="102">
        <v>43039</v>
      </c>
      <c r="H563" s="3"/>
      <c r="J563" s="3"/>
      <c r="K563" s="103"/>
      <c r="L563" s="3"/>
      <c r="M563" s="104"/>
      <c r="N563" s="99"/>
      <c r="R563" s="99"/>
      <c r="S563" s="247"/>
      <c r="T563" s="247"/>
    </row>
    <row r="564" spans="1:20" ht="15.75">
      <c r="A564" s="100"/>
      <c r="B564" s="100"/>
      <c r="C564" s="100"/>
      <c r="D564" s="100"/>
      <c r="E564" s="100"/>
      <c r="F564" s="101"/>
      <c r="G564" s="3"/>
      <c r="H564" s="3"/>
      <c r="I564" s="105"/>
      <c r="J564" s="3"/>
      <c r="K564" s="103"/>
      <c r="L564" s="3"/>
      <c r="M564" s="104"/>
      <c r="N564" s="99"/>
      <c r="R564" s="99"/>
      <c r="S564" s="247"/>
      <c r="T564" s="247"/>
    </row>
    <row r="565" spans="1:20" ht="15">
      <c r="A565" s="3"/>
      <c r="B565" s="3"/>
      <c r="C565" s="3"/>
      <c r="D565" s="3"/>
      <c r="E565" s="3"/>
      <c r="F565" s="57"/>
      <c r="G565" s="3"/>
      <c r="H565" s="3"/>
      <c r="I565" s="3"/>
      <c r="J565" s="3"/>
      <c r="K565" s="103"/>
      <c r="L565" s="3"/>
      <c r="M565" s="104"/>
      <c r="N565" s="99"/>
      <c r="R565" s="99"/>
      <c r="S565" s="247"/>
      <c r="T565" s="247"/>
    </row>
    <row r="566" spans="1:20" ht="12.75" customHeight="1">
      <c r="A566" s="3"/>
      <c r="B566" s="3"/>
      <c r="C566" s="3"/>
      <c r="D566" s="3"/>
      <c r="E566" s="3"/>
      <c r="F566" s="57"/>
      <c r="G566" s="3"/>
      <c r="H566" s="3"/>
      <c r="I566" s="3"/>
      <c r="J566" s="3"/>
      <c r="K566" s="103"/>
      <c r="L566" s="3"/>
      <c r="M566" s="104"/>
      <c r="N566" s="99"/>
      <c r="R566" s="99"/>
      <c r="S566" s="247"/>
      <c r="T566" s="247"/>
    </row>
    <row r="567" spans="1:20" ht="15">
      <c r="A567" s="241" t="s">
        <v>361</v>
      </c>
      <c r="B567" s="241"/>
      <c r="C567" s="241"/>
      <c r="D567" s="241"/>
      <c r="E567" s="241"/>
      <c r="F567" s="241"/>
      <c r="G567" s="241"/>
      <c r="H567" s="241"/>
      <c r="I567" s="241"/>
      <c r="J567" s="241"/>
      <c r="K567" s="242"/>
      <c r="L567" s="241"/>
      <c r="M567" s="241"/>
      <c r="N567" s="245"/>
      <c r="R567" s="245"/>
      <c r="S567" s="247"/>
      <c r="T567" s="247"/>
    </row>
    <row r="568" spans="1:20" ht="15">
      <c r="A568" s="259"/>
      <c r="B568" s="259"/>
      <c r="C568" s="259"/>
      <c r="D568" s="259"/>
      <c r="E568" s="259"/>
      <c r="F568" s="266"/>
      <c r="G568" s="225"/>
      <c r="H568" s="225"/>
      <c r="I568" s="158"/>
      <c r="J568" s="158"/>
      <c r="K568" s="229"/>
      <c r="L568" s="158"/>
      <c r="M568" s="158"/>
      <c r="N568" s="261"/>
      <c r="R568" s="261"/>
      <c r="S568" s="247"/>
      <c r="T568" s="247"/>
    </row>
    <row r="569" spans="1:20" ht="15">
      <c r="A569" s="224"/>
      <c r="B569" s="224"/>
      <c r="C569" s="224"/>
      <c r="D569" s="224"/>
      <c r="E569" s="760" t="s">
        <v>217</v>
      </c>
      <c r="F569" s="760"/>
      <c r="G569" s="760"/>
      <c r="H569" s="760"/>
      <c r="I569" s="760"/>
      <c r="J569" s="760"/>
      <c r="K569" s="760"/>
      <c r="L569" s="760"/>
      <c r="M569" s="760"/>
      <c r="N569" s="99"/>
      <c r="R569" s="99"/>
      <c r="S569" s="247"/>
      <c r="T569" s="247"/>
    </row>
    <row r="570" spans="1:20" ht="15">
      <c r="A570" s="224"/>
      <c r="B570" s="224"/>
      <c r="C570" s="224"/>
      <c r="D570" s="224"/>
      <c r="E570" s="653" t="s">
        <v>351</v>
      </c>
      <c r="F570" s="70"/>
      <c r="G570" s="70"/>
      <c r="H570" s="70"/>
      <c r="I570" s="70"/>
      <c r="J570" s="70"/>
      <c r="K570" s="70"/>
      <c r="L570" s="70"/>
      <c r="M570" s="70"/>
      <c r="N570" s="246"/>
      <c r="R570" s="246"/>
      <c r="S570" s="247"/>
      <c r="T570" s="247"/>
    </row>
    <row r="571" spans="1:20" ht="15">
      <c r="A571" s="224"/>
      <c r="B571" s="224"/>
      <c r="C571" s="224"/>
      <c r="D571" s="224"/>
      <c r="E571" s="653" t="s">
        <v>352</v>
      </c>
      <c r="F571" s="70"/>
      <c r="G571" s="599" t="s">
        <v>353</v>
      </c>
      <c r="H571" s="653"/>
      <c r="I571" s="653" t="s">
        <v>354</v>
      </c>
      <c r="J571" s="653"/>
      <c r="K571" s="653" t="s">
        <v>355</v>
      </c>
      <c r="L571" s="70"/>
      <c r="M571" s="70"/>
      <c r="N571" s="246"/>
      <c r="O571" s="246"/>
      <c r="P571" s="246"/>
      <c r="Q571" s="246"/>
      <c r="R571" s="246"/>
      <c r="S571" s="246"/>
      <c r="T571" s="246"/>
    </row>
    <row r="572" spans="1:21" ht="15">
      <c r="A572" s="145" t="s">
        <v>226</v>
      </c>
      <c r="B572" s="145"/>
      <c r="C572" s="145" t="s">
        <v>332</v>
      </c>
      <c r="D572" s="653"/>
      <c r="E572" s="248" t="s">
        <v>356</v>
      </c>
      <c r="F572" s="63"/>
      <c r="G572" s="249" t="s">
        <v>356</v>
      </c>
      <c r="H572" s="63"/>
      <c r="I572" s="248" t="s">
        <v>356</v>
      </c>
      <c r="J572" s="104"/>
      <c r="K572" s="248" t="s">
        <v>356</v>
      </c>
      <c r="L572" s="104"/>
      <c r="M572" s="250" t="s">
        <v>80</v>
      </c>
      <c r="N572" s="251"/>
      <c r="O572" s="251"/>
      <c r="P572" s="251"/>
      <c r="Q572" s="251"/>
      <c r="R572" s="251"/>
      <c r="S572" s="251"/>
      <c r="T572" s="251"/>
      <c r="U572" s="252"/>
    </row>
    <row r="573" spans="1:21" ht="15">
      <c r="A573" s="253" t="s">
        <v>239</v>
      </c>
      <c r="B573" s="253"/>
      <c r="C573" s="225" t="s">
        <v>334</v>
      </c>
      <c r="D573" s="254"/>
      <c r="E573" s="255">
        <v>1720060.26</v>
      </c>
      <c r="F573" s="256"/>
      <c r="G573" s="255">
        <v>0</v>
      </c>
      <c r="H573" s="257"/>
      <c r="I573" s="255">
        <v>0</v>
      </c>
      <c r="J573" s="257"/>
      <c r="K573" s="255">
        <v>0</v>
      </c>
      <c r="L573" s="257"/>
      <c r="M573" s="255">
        <v>1720060.26</v>
      </c>
      <c r="N573" s="240"/>
      <c r="O573" s="240"/>
      <c r="P573" s="240"/>
      <c r="Q573" s="240"/>
      <c r="R573" s="247"/>
      <c r="S573" s="247"/>
      <c r="T573" s="247"/>
      <c r="U573" s="240"/>
    </row>
    <row r="574" spans="1:21" ht="15">
      <c r="A574" s="3"/>
      <c r="C574" s="225" t="s">
        <v>335</v>
      </c>
      <c r="D574" s="254"/>
      <c r="E574" s="255">
        <v>1540913.22</v>
      </c>
      <c r="F574" s="256"/>
      <c r="G574" s="255">
        <v>0</v>
      </c>
      <c r="H574" s="257"/>
      <c r="I574" s="255">
        <v>0</v>
      </c>
      <c r="J574" s="257"/>
      <c r="K574" s="255">
        <v>0</v>
      </c>
      <c r="L574" s="257"/>
      <c r="M574" s="255">
        <v>1540913.22</v>
      </c>
      <c r="N574" s="240"/>
      <c r="O574" s="240"/>
      <c r="P574" s="240"/>
      <c r="Q574" s="240"/>
      <c r="R574" s="247"/>
      <c r="S574" s="247"/>
      <c r="T574" s="247"/>
      <c r="U574" s="240"/>
    </row>
    <row r="575" spans="1:21" ht="15">
      <c r="A575" s="63"/>
      <c r="B575" s="63"/>
      <c r="C575" s="225" t="s">
        <v>336</v>
      </c>
      <c r="D575" s="254"/>
      <c r="E575" s="255">
        <v>1253511.94</v>
      </c>
      <c r="F575" s="256"/>
      <c r="G575" s="255">
        <v>0</v>
      </c>
      <c r="H575" s="257"/>
      <c r="I575" s="255">
        <v>0</v>
      </c>
      <c r="J575" s="257"/>
      <c r="K575" s="255">
        <v>0</v>
      </c>
      <c r="L575" s="257"/>
      <c r="M575" s="255">
        <v>1253511.94</v>
      </c>
      <c r="N575" s="240"/>
      <c r="O575" s="240"/>
      <c r="P575" s="240"/>
      <c r="Q575" s="240"/>
      <c r="R575" s="247"/>
      <c r="S575" s="247"/>
      <c r="T575" s="247"/>
      <c r="U575" s="240"/>
    </row>
    <row r="576" spans="1:21" ht="15">
      <c r="A576" s="63"/>
      <c r="B576" s="63"/>
      <c r="C576" s="225" t="s">
        <v>337</v>
      </c>
      <c r="D576" s="254"/>
      <c r="E576" s="255">
        <v>1322078.97</v>
      </c>
      <c r="F576" s="256"/>
      <c r="G576" s="255">
        <v>0</v>
      </c>
      <c r="H576" s="257"/>
      <c r="I576" s="255">
        <v>0</v>
      </c>
      <c r="J576" s="257"/>
      <c r="K576" s="255">
        <v>0</v>
      </c>
      <c r="L576" s="257"/>
      <c r="M576" s="255">
        <v>1322078.97</v>
      </c>
      <c r="N576" s="240"/>
      <c r="O576" s="240"/>
      <c r="P576" s="240"/>
      <c r="Q576" s="240"/>
      <c r="R576" s="247"/>
      <c r="S576" s="247"/>
      <c r="T576" s="247"/>
      <c r="U576" s="240"/>
    </row>
    <row r="577" spans="1:21" ht="15">
      <c r="A577" s="63"/>
      <c r="B577" s="63"/>
      <c r="C577" s="225" t="s">
        <v>338</v>
      </c>
      <c r="D577" s="254"/>
      <c r="E577" s="255">
        <v>2415926.55</v>
      </c>
      <c r="F577" s="256"/>
      <c r="G577" s="255">
        <v>0</v>
      </c>
      <c r="H577" s="257"/>
      <c r="I577" s="255">
        <v>0</v>
      </c>
      <c r="J577" s="257"/>
      <c r="K577" s="255">
        <v>0</v>
      </c>
      <c r="L577" s="257"/>
      <c r="M577" s="255">
        <v>2415926.55</v>
      </c>
      <c r="N577" s="240"/>
      <c r="O577" s="240"/>
      <c r="P577" s="240"/>
      <c r="Q577" s="240"/>
      <c r="R577" s="247"/>
      <c r="S577" s="247"/>
      <c r="T577" s="247"/>
      <c r="U577" s="240"/>
    </row>
    <row r="578" spans="1:21" ht="15">
      <c r="A578" s="63"/>
      <c r="B578" s="63"/>
      <c r="C578" s="225" t="s">
        <v>339</v>
      </c>
      <c r="D578" s="254"/>
      <c r="E578" s="255">
        <v>6194606.21</v>
      </c>
      <c r="F578" s="256"/>
      <c r="G578" s="255">
        <v>0</v>
      </c>
      <c r="H578" s="257"/>
      <c r="I578" s="255">
        <v>0</v>
      </c>
      <c r="J578" s="257"/>
      <c r="K578" s="255">
        <v>0</v>
      </c>
      <c r="L578" s="257"/>
      <c r="M578" s="255">
        <v>6194606.21</v>
      </c>
      <c r="N578" s="240"/>
      <c r="O578" s="240"/>
      <c r="P578" s="240"/>
      <c r="Q578" s="240"/>
      <c r="R578" s="247"/>
      <c r="S578" s="247"/>
      <c r="T578" s="247"/>
      <c r="U578" s="240"/>
    </row>
    <row r="579" spans="1:21" ht="15">
      <c r="A579" s="63"/>
      <c r="B579" s="63"/>
      <c r="C579" s="225" t="s">
        <v>340</v>
      </c>
      <c r="D579" s="254"/>
      <c r="E579" s="255">
        <v>6130067.78</v>
      </c>
      <c r="F579" s="256"/>
      <c r="G579" s="255">
        <v>0</v>
      </c>
      <c r="H579" s="257"/>
      <c r="I579" s="255">
        <v>0</v>
      </c>
      <c r="J579" s="257"/>
      <c r="K579" s="255">
        <v>0</v>
      </c>
      <c r="L579" s="257"/>
      <c r="M579" s="255">
        <v>6130067.78</v>
      </c>
      <c r="N579" s="240"/>
      <c r="O579" s="240"/>
      <c r="P579" s="240"/>
      <c r="Q579" s="240"/>
      <c r="R579" s="247"/>
      <c r="S579" s="247"/>
      <c r="T579" s="247"/>
      <c r="U579" s="240"/>
    </row>
    <row r="580" spans="1:21" ht="15">
      <c r="A580" s="63"/>
      <c r="B580" s="63"/>
      <c r="C580" s="225" t="s">
        <v>341</v>
      </c>
      <c r="D580" s="254"/>
      <c r="E580" s="255">
        <v>2913313.18</v>
      </c>
      <c r="F580" s="256"/>
      <c r="G580" s="255">
        <v>0</v>
      </c>
      <c r="H580" s="257"/>
      <c r="I580" s="255">
        <v>0</v>
      </c>
      <c r="J580" s="257"/>
      <c r="K580" s="255">
        <v>0</v>
      </c>
      <c r="L580" s="257"/>
      <c r="M580" s="255">
        <v>2913313.18</v>
      </c>
      <c r="N580" s="240"/>
      <c r="O580" s="240"/>
      <c r="P580" s="240"/>
      <c r="Q580" s="240"/>
      <c r="R580" s="247"/>
      <c r="S580" s="247"/>
      <c r="T580" s="247"/>
      <c r="U580" s="240"/>
    </row>
    <row r="581" spans="1:21" ht="15">
      <c r="A581" s="63"/>
      <c r="B581" s="63"/>
      <c r="C581" s="225" t="s">
        <v>342</v>
      </c>
      <c r="D581" s="254"/>
      <c r="E581" s="255">
        <v>1538069.12</v>
      </c>
      <c r="F581" s="256"/>
      <c r="G581" s="255">
        <v>0</v>
      </c>
      <c r="H581" s="257"/>
      <c r="I581" s="255">
        <v>0</v>
      </c>
      <c r="J581" s="257"/>
      <c r="K581" s="255">
        <v>0</v>
      </c>
      <c r="L581" s="257"/>
      <c r="M581" s="255">
        <v>1538069.12</v>
      </c>
      <c r="N581" s="240"/>
      <c r="O581" s="240"/>
      <c r="P581" s="240"/>
      <c r="Q581" s="240"/>
      <c r="R581" s="247"/>
      <c r="S581" s="247"/>
      <c r="T581" s="247"/>
      <c r="U581" s="240"/>
    </row>
    <row r="582" spans="1:21" ht="15">
      <c r="A582" s="63"/>
      <c r="B582" s="63"/>
      <c r="C582" s="225" t="s">
        <v>343</v>
      </c>
      <c r="D582" s="254"/>
      <c r="E582" s="255">
        <v>330011.03</v>
      </c>
      <c r="F582" s="256"/>
      <c r="G582" s="255">
        <v>0</v>
      </c>
      <c r="H582" s="257"/>
      <c r="I582" s="255">
        <v>0</v>
      </c>
      <c r="J582" s="257"/>
      <c r="K582" s="255">
        <v>0</v>
      </c>
      <c r="L582" s="257"/>
      <c r="M582" s="255">
        <v>330011.03</v>
      </c>
      <c r="N582" s="240"/>
      <c r="O582" s="240"/>
      <c r="P582" s="240"/>
      <c r="Q582" s="240"/>
      <c r="R582" s="247"/>
      <c r="S582" s="247"/>
      <c r="T582" s="247"/>
      <c r="U582" s="240"/>
    </row>
    <row r="583" spans="1:21" ht="15">
      <c r="A583" s="63"/>
      <c r="B583" s="63"/>
      <c r="C583" s="225" t="s">
        <v>344</v>
      </c>
      <c r="D583" s="254"/>
      <c r="E583" s="255">
        <v>0</v>
      </c>
      <c r="F583" s="256"/>
      <c r="G583" s="255">
        <v>0</v>
      </c>
      <c r="H583" s="257"/>
      <c r="I583" s="255">
        <v>0</v>
      </c>
      <c r="J583" s="257"/>
      <c r="K583" s="255">
        <v>0</v>
      </c>
      <c r="L583" s="257"/>
      <c r="M583" s="255">
        <v>0</v>
      </c>
      <c r="N583" s="240"/>
      <c r="O583" s="240"/>
      <c r="P583" s="240"/>
      <c r="Q583" s="240"/>
      <c r="R583" s="247"/>
      <c r="S583" s="247"/>
      <c r="T583" s="247"/>
      <c r="U583" s="240"/>
    </row>
    <row r="584" spans="1:21" ht="15">
      <c r="A584" s="63"/>
      <c r="B584" s="63"/>
      <c r="C584" s="225" t="s">
        <v>345</v>
      </c>
      <c r="D584" s="254"/>
      <c r="E584" s="255">
        <v>133056.98</v>
      </c>
      <c r="F584" s="256"/>
      <c r="G584" s="255">
        <v>0</v>
      </c>
      <c r="H584" s="257"/>
      <c r="I584" s="255">
        <v>0</v>
      </c>
      <c r="J584" s="257"/>
      <c r="K584" s="255">
        <v>0</v>
      </c>
      <c r="L584" s="257"/>
      <c r="M584" s="255">
        <v>133056.98</v>
      </c>
      <c r="N584" s="240"/>
      <c r="O584" s="240"/>
      <c r="P584" s="240"/>
      <c r="Q584" s="240"/>
      <c r="R584" s="247"/>
      <c r="S584" s="247"/>
      <c r="T584" s="247"/>
      <c r="U584" s="240"/>
    </row>
    <row r="585" spans="1:21" ht="15">
      <c r="A585" s="258"/>
      <c r="B585" s="258"/>
      <c r="C585" s="225" t="s">
        <v>346</v>
      </c>
      <c r="D585" s="254"/>
      <c r="E585" s="255">
        <v>0</v>
      </c>
      <c r="F585" s="256"/>
      <c r="G585" s="255">
        <v>0</v>
      </c>
      <c r="H585" s="257"/>
      <c r="I585" s="255">
        <v>0</v>
      </c>
      <c r="J585" s="257"/>
      <c r="K585" s="255">
        <v>0</v>
      </c>
      <c r="L585" s="257"/>
      <c r="M585" s="255">
        <v>0</v>
      </c>
      <c r="N585" s="240"/>
      <c r="O585" s="240"/>
      <c r="P585" s="240"/>
      <c r="Q585" s="240"/>
      <c r="R585" s="247"/>
      <c r="S585" s="247"/>
      <c r="T585" s="247"/>
      <c r="U585" s="240"/>
    </row>
    <row r="586" spans="1:21" ht="15">
      <c r="A586" s="13"/>
      <c r="B586" s="37"/>
      <c r="C586" s="225" t="s">
        <v>347</v>
      </c>
      <c r="D586" s="254"/>
      <c r="E586" s="255">
        <v>0</v>
      </c>
      <c r="F586" s="256"/>
      <c r="G586" s="255">
        <v>0</v>
      </c>
      <c r="H586" s="257"/>
      <c r="I586" s="255">
        <v>0</v>
      </c>
      <c r="J586" s="257"/>
      <c r="K586" s="255">
        <v>0</v>
      </c>
      <c r="L586" s="257"/>
      <c r="M586" s="255">
        <v>0</v>
      </c>
      <c r="N586" s="239"/>
      <c r="O586" s="239"/>
      <c r="P586" s="239"/>
      <c r="Q586" s="239"/>
      <c r="R586" s="247"/>
      <c r="S586" s="247"/>
      <c r="T586" s="247"/>
      <c r="U586" s="240"/>
    </row>
    <row r="587" spans="1:20" ht="15">
      <c r="A587" s="259" t="s">
        <v>380</v>
      </c>
      <c r="B587" s="259"/>
      <c r="C587" s="259"/>
      <c r="D587" s="259"/>
      <c r="E587" s="260">
        <v>25491615.24</v>
      </c>
      <c r="F587" s="256"/>
      <c r="G587" s="260">
        <v>0</v>
      </c>
      <c r="H587" s="257"/>
      <c r="I587" s="260">
        <v>0</v>
      </c>
      <c r="J587" s="257"/>
      <c r="K587" s="260">
        <v>0</v>
      </c>
      <c r="L587" s="257"/>
      <c r="M587" s="260">
        <v>25491615.24</v>
      </c>
      <c r="N587" s="99"/>
      <c r="R587" s="99"/>
      <c r="S587" s="247"/>
      <c r="T587" s="247"/>
    </row>
    <row r="588" spans="1:18" ht="12.75" customHeight="1">
      <c r="A588" s="63"/>
      <c r="B588" s="63"/>
      <c r="C588" s="63"/>
      <c r="D588" s="63"/>
      <c r="E588" s="225"/>
      <c r="F588" s="225"/>
      <c r="G588" s="63"/>
      <c r="H588" s="63"/>
      <c r="I588" s="63"/>
      <c r="J588" s="63"/>
      <c r="K588" s="222"/>
      <c r="L588" s="63"/>
      <c r="M588" s="63"/>
      <c r="N588" s="99"/>
      <c r="R588" s="99"/>
    </row>
    <row r="589" spans="1:18" ht="13.5" thickBot="1">
      <c r="A589" s="142" t="s">
        <v>381</v>
      </c>
      <c r="B589" s="142"/>
      <c r="C589" s="142"/>
      <c r="D589" s="142"/>
      <c r="E589" s="270">
        <v>52407257835.58</v>
      </c>
      <c r="F589" s="225"/>
      <c r="G589" s="270">
        <v>43455778.46</v>
      </c>
      <c r="H589" s="225"/>
      <c r="I589" s="270">
        <v>15721649.3</v>
      </c>
      <c r="J589" s="225"/>
      <c r="K589" s="270">
        <v>50180164.09</v>
      </c>
      <c r="L589" s="225"/>
      <c r="M589" s="270">
        <v>52516615427.43</v>
      </c>
      <c r="N589" s="99"/>
      <c r="R589" s="99"/>
    </row>
    <row r="590" spans="1:18" ht="13.5" thickTop="1">
      <c r="A590" s="63"/>
      <c r="B590" s="63"/>
      <c r="C590" s="63"/>
      <c r="D590" s="63"/>
      <c r="E590" s="271"/>
      <c r="F590" s="243"/>
      <c r="G590" s="63"/>
      <c r="H590" s="63"/>
      <c r="I590" s="63"/>
      <c r="J590" s="63"/>
      <c r="K590" s="222"/>
      <c r="L590" s="63"/>
      <c r="M590" s="63"/>
      <c r="N590" s="99"/>
      <c r="R590" s="99"/>
    </row>
    <row r="591" spans="1:18" ht="12.75" customHeight="1">
      <c r="A591" s="3"/>
      <c r="B591" s="3"/>
      <c r="C591" s="3"/>
      <c r="D591" s="3"/>
      <c r="E591" s="3"/>
      <c r="F591" s="57"/>
      <c r="G591" s="3"/>
      <c r="H591" s="3"/>
      <c r="I591" s="3"/>
      <c r="J591" s="3"/>
      <c r="K591" s="103"/>
      <c r="L591" s="3"/>
      <c r="M591" s="104"/>
      <c r="N591" s="99"/>
      <c r="R591" s="99"/>
    </row>
    <row r="592" spans="1:18" ht="15">
      <c r="A592" s="241" t="s">
        <v>350</v>
      </c>
      <c r="B592" s="241"/>
      <c r="C592" s="241"/>
      <c r="D592" s="241"/>
      <c r="E592" s="241"/>
      <c r="F592" s="241"/>
      <c r="G592" s="241"/>
      <c r="H592" s="241"/>
      <c r="I592" s="241"/>
      <c r="J592" s="241"/>
      <c r="K592" s="242"/>
      <c r="L592" s="241"/>
      <c r="M592" s="241"/>
      <c r="N592" s="245"/>
      <c r="R592" s="245"/>
    </row>
    <row r="593" spans="1:18" ht="15">
      <c r="A593" s="63"/>
      <c r="B593" s="63"/>
      <c r="C593" s="63"/>
      <c r="D593" s="63"/>
      <c r="E593" s="63"/>
      <c r="F593" s="243"/>
      <c r="G593" s="63"/>
      <c r="H593" s="63"/>
      <c r="I593" s="63"/>
      <c r="J593" s="63"/>
      <c r="K593" s="222"/>
      <c r="L593" s="63"/>
      <c r="M593" s="244"/>
      <c r="N593" s="99"/>
      <c r="R593" s="99"/>
    </row>
    <row r="594" spans="1:18" ht="15">
      <c r="A594" s="224"/>
      <c r="B594" s="224"/>
      <c r="C594" s="224"/>
      <c r="D594" s="224"/>
      <c r="E594" s="760" t="s">
        <v>382</v>
      </c>
      <c r="F594" s="760"/>
      <c r="G594" s="760"/>
      <c r="H594" s="760"/>
      <c r="I594" s="760"/>
      <c r="J594" s="760"/>
      <c r="K594" s="760"/>
      <c r="L594" s="760"/>
      <c r="M594" s="760"/>
      <c r="N594" s="99"/>
      <c r="R594" s="99"/>
    </row>
    <row r="595" spans="1:18" ht="15">
      <c r="A595" s="224"/>
      <c r="B595" s="224"/>
      <c r="C595" s="224"/>
      <c r="D595" s="224"/>
      <c r="E595" s="653" t="s">
        <v>351</v>
      </c>
      <c r="F595" s="70"/>
      <c r="G595" s="70"/>
      <c r="H595" s="70"/>
      <c r="I595" s="70"/>
      <c r="J595" s="70"/>
      <c r="K595" s="70"/>
      <c r="L595" s="70"/>
      <c r="M595" s="70"/>
      <c r="N595" s="99"/>
      <c r="R595" s="99"/>
    </row>
    <row r="596" spans="1:18" ht="15">
      <c r="A596" s="224"/>
      <c r="B596" s="224"/>
      <c r="C596" s="224"/>
      <c r="D596" s="224"/>
      <c r="E596" s="653" t="s">
        <v>352</v>
      </c>
      <c r="F596" s="70"/>
      <c r="G596" s="653" t="s">
        <v>353</v>
      </c>
      <c r="H596" s="653"/>
      <c r="I596" s="653" t="s">
        <v>354</v>
      </c>
      <c r="J596" s="653"/>
      <c r="K596" s="653" t="s">
        <v>355</v>
      </c>
      <c r="L596" s="70"/>
      <c r="M596" s="70"/>
      <c r="N596" s="99"/>
      <c r="R596" s="99"/>
    </row>
    <row r="597" spans="1:18" ht="15">
      <c r="A597" s="145" t="s">
        <v>226</v>
      </c>
      <c r="B597" s="145"/>
      <c r="C597" s="145" t="s">
        <v>332</v>
      </c>
      <c r="D597" s="653"/>
      <c r="E597" s="248" t="s">
        <v>356</v>
      </c>
      <c r="F597" s="63"/>
      <c r="G597" s="248" t="s">
        <v>356</v>
      </c>
      <c r="H597" s="63"/>
      <c r="I597" s="248" t="s">
        <v>356</v>
      </c>
      <c r="J597" s="104"/>
      <c r="K597" s="248" t="s">
        <v>356</v>
      </c>
      <c r="L597" s="104"/>
      <c r="M597" s="250" t="s">
        <v>80</v>
      </c>
      <c r="N597" s="99"/>
      <c r="R597" s="99"/>
    </row>
    <row r="598" spans="1:18" ht="15">
      <c r="A598" s="253" t="s">
        <v>227</v>
      </c>
      <c r="B598" s="145"/>
      <c r="C598" s="272" t="s">
        <v>334</v>
      </c>
      <c r="D598" s="224"/>
      <c r="E598" s="273">
        <v>0.454054044094877</v>
      </c>
      <c r="F598" s="254"/>
      <c r="G598" s="273">
        <v>0</v>
      </c>
      <c r="H598" s="254"/>
      <c r="I598" s="273">
        <v>0.0006746314801828387</v>
      </c>
      <c r="J598" s="254"/>
      <c r="K598" s="273">
        <v>0.00011768572574027457</v>
      </c>
      <c r="L598" s="254"/>
      <c r="M598" s="274">
        <v>0.4548463613008001</v>
      </c>
      <c r="N598" s="99"/>
      <c r="R598" s="99"/>
    </row>
    <row r="599" spans="2:18" ht="15">
      <c r="B599" s="253"/>
      <c r="C599" s="225" t="s">
        <v>335</v>
      </c>
      <c r="D599" s="254"/>
      <c r="E599" s="274">
        <v>0.3031943779203139</v>
      </c>
      <c r="F599" s="225"/>
      <c r="G599" s="274">
        <v>0.00023097297686218391</v>
      </c>
      <c r="H599" s="63"/>
      <c r="I599" s="274">
        <v>0.00018065012230481187</v>
      </c>
      <c r="J599" s="63"/>
      <c r="K599" s="274">
        <v>0.0005651683902024164</v>
      </c>
      <c r="L599" s="63"/>
      <c r="M599" s="274">
        <v>0.30417116940968336</v>
      </c>
      <c r="N599" s="99"/>
      <c r="R599" s="99"/>
    </row>
    <row r="600" spans="1:18" ht="15">
      <c r="A600" s="63"/>
      <c r="B600" s="63"/>
      <c r="C600" s="225" t="s">
        <v>336</v>
      </c>
      <c r="D600" s="254"/>
      <c r="E600" s="274">
        <v>0.41900188056496074</v>
      </c>
      <c r="F600" s="225"/>
      <c r="G600" s="274">
        <v>0</v>
      </c>
      <c r="H600" s="63"/>
      <c r="I600" s="274">
        <v>0.00027006797533627873</v>
      </c>
      <c r="J600" s="63"/>
      <c r="K600" s="274">
        <v>0.00042923544894376555</v>
      </c>
      <c r="L600" s="63"/>
      <c r="M600" s="274">
        <v>0.4197011839892408</v>
      </c>
      <c r="N600" s="99"/>
      <c r="R600" s="99"/>
    </row>
    <row r="601" spans="1:18" ht="15">
      <c r="A601" s="63"/>
      <c r="B601" s="63"/>
      <c r="C601" s="225" t="s">
        <v>337</v>
      </c>
      <c r="D601" s="254"/>
      <c r="E601" s="274">
        <v>0.5453880018711184</v>
      </c>
      <c r="F601" s="225"/>
      <c r="G601" s="274">
        <v>0</v>
      </c>
      <c r="H601" s="63"/>
      <c r="I601" s="274">
        <v>0</v>
      </c>
      <c r="J601" s="63"/>
      <c r="K601" s="274">
        <v>0.0018331080405025084</v>
      </c>
      <c r="L601" s="63"/>
      <c r="M601" s="274">
        <v>0.5472211099116209</v>
      </c>
      <c r="N601" s="99"/>
      <c r="R601" s="99"/>
    </row>
    <row r="602" spans="1:18" ht="15">
      <c r="A602" s="63"/>
      <c r="B602" s="63"/>
      <c r="C602" s="225" t="s">
        <v>338</v>
      </c>
      <c r="D602" s="254"/>
      <c r="E602" s="274">
        <v>0.7169385523145191</v>
      </c>
      <c r="F602" s="225"/>
      <c r="G602" s="274">
        <v>0.001821250193325351</v>
      </c>
      <c r="H602" s="63"/>
      <c r="I602" s="274">
        <v>0</v>
      </c>
      <c r="J602" s="63"/>
      <c r="K602" s="274">
        <v>0.0011772642524047281</v>
      </c>
      <c r="L602" s="63"/>
      <c r="M602" s="274">
        <v>0.7199370667602492</v>
      </c>
      <c r="N602" s="99"/>
      <c r="R602" s="99"/>
    </row>
    <row r="603" spans="1:18" ht="15">
      <c r="A603" s="63"/>
      <c r="B603" s="63"/>
      <c r="C603" s="225" t="s">
        <v>339</v>
      </c>
      <c r="D603" s="254"/>
      <c r="E603" s="274">
        <v>0.8764728615385665</v>
      </c>
      <c r="F603" s="225"/>
      <c r="G603" s="274">
        <v>0.0007693452380957677</v>
      </c>
      <c r="H603" s="63"/>
      <c r="I603" s="274">
        <v>9.135424971606516E-05</v>
      </c>
      <c r="J603" s="63"/>
      <c r="K603" s="274">
        <v>0.008324264624480453</v>
      </c>
      <c r="L603" s="63"/>
      <c r="M603" s="274">
        <v>0.8856578256508588</v>
      </c>
      <c r="N603" s="99"/>
      <c r="R603" s="99"/>
    </row>
    <row r="604" spans="1:18" ht="15">
      <c r="A604" s="63"/>
      <c r="B604" s="63"/>
      <c r="C604" s="225" t="s">
        <v>340</v>
      </c>
      <c r="D604" s="254"/>
      <c r="E604" s="274">
        <v>1.16483090858229</v>
      </c>
      <c r="F604" s="225"/>
      <c r="G604" s="274">
        <v>0.002727307745068239</v>
      </c>
      <c r="H604" s="63"/>
      <c r="I604" s="274">
        <v>0.000916151614273108</v>
      </c>
      <c r="J604" s="63"/>
      <c r="K604" s="274">
        <v>0.0025455581802435677</v>
      </c>
      <c r="L604" s="63"/>
      <c r="M604" s="274">
        <v>1.171019926121875</v>
      </c>
      <c r="N604" s="99"/>
      <c r="R604" s="99"/>
    </row>
    <row r="605" spans="1:18" ht="15">
      <c r="A605" s="63"/>
      <c r="B605" s="63"/>
      <c r="C605" s="225" t="s">
        <v>341</v>
      </c>
      <c r="D605" s="254"/>
      <c r="E605" s="274">
        <v>1.3499308237211989</v>
      </c>
      <c r="F605" s="225"/>
      <c r="G605" s="274">
        <v>0.0013415213723617472</v>
      </c>
      <c r="H605" s="63"/>
      <c r="I605" s="274">
        <v>0.0017472518221742232</v>
      </c>
      <c r="J605" s="63"/>
      <c r="K605" s="274">
        <v>0.0007884769927189953</v>
      </c>
      <c r="L605" s="63"/>
      <c r="M605" s="274">
        <v>1.3538080739084537</v>
      </c>
      <c r="N605" s="99"/>
      <c r="R605" s="99"/>
    </row>
    <row r="606" spans="1:18" ht="15">
      <c r="A606" s="63"/>
      <c r="B606" s="63"/>
      <c r="C606" s="225" t="s">
        <v>342</v>
      </c>
      <c r="D606" s="254"/>
      <c r="E606" s="274">
        <v>1.546360678997286</v>
      </c>
      <c r="F606" s="225"/>
      <c r="G606" s="274">
        <v>0.004444039150285759</v>
      </c>
      <c r="H606" s="63"/>
      <c r="I606" s="274">
        <v>0.0007129424029950717</v>
      </c>
      <c r="J606" s="63"/>
      <c r="K606" s="274">
        <v>0.0032242350848748565</v>
      </c>
      <c r="L606" s="63"/>
      <c r="M606" s="274">
        <v>1.5547418956354415</v>
      </c>
      <c r="N606" s="99"/>
      <c r="R606" s="99"/>
    </row>
    <row r="607" spans="1:18" ht="15">
      <c r="A607" s="63"/>
      <c r="B607" s="63"/>
      <c r="C607" s="225" t="s">
        <v>343</v>
      </c>
      <c r="D607" s="254"/>
      <c r="E607" s="274">
        <v>1.5936578587333328</v>
      </c>
      <c r="F607" s="225"/>
      <c r="G607" s="274">
        <v>0.002360551360574735</v>
      </c>
      <c r="H607" s="63"/>
      <c r="I607" s="274">
        <v>0.002159945325432238</v>
      </c>
      <c r="J607" s="63"/>
      <c r="K607" s="274">
        <v>0.006547126299011499</v>
      </c>
      <c r="L607" s="63"/>
      <c r="M607" s="274">
        <v>1.6047254817183512</v>
      </c>
      <c r="N607" s="99"/>
      <c r="R607" s="99"/>
    </row>
    <row r="608" spans="1:18" ht="15">
      <c r="A608" s="63"/>
      <c r="B608" s="63"/>
      <c r="C608" s="225" t="s">
        <v>344</v>
      </c>
      <c r="D608" s="254"/>
      <c r="E608" s="274">
        <v>1.6463740657369164</v>
      </c>
      <c r="F608" s="225"/>
      <c r="G608" s="274">
        <v>0.0013930687536613056</v>
      </c>
      <c r="H608" s="63"/>
      <c r="I608" s="274">
        <v>0.0003624581638606088</v>
      </c>
      <c r="J608" s="63"/>
      <c r="K608" s="274">
        <v>0.0027575771557502094</v>
      </c>
      <c r="L608" s="63"/>
      <c r="M608" s="274">
        <v>1.6508871698101886</v>
      </c>
      <c r="N608" s="99"/>
      <c r="R608" s="99"/>
    </row>
    <row r="609" spans="1:18" ht="15">
      <c r="A609" s="63"/>
      <c r="B609" s="63"/>
      <c r="C609" s="225" t="s">
        <v>345</v>
      </c>
      <c r="D609" s="254"/>
      <c r="E609" s="274">
        <v>1.6493257878297882</v>
      </c>
      <c r="F609" s="225"/>
      <c r="G609" s="274">
        <v>0.0008580129856667173</v>
      </c>
      <c r="H609" s="63"/>
      <c r="I609" s="274">
        <v>0.002169005581812574</v>
      </c>
      <c r="J609" s="63"/>
      <c r="K609" s="274">
        <v>0.00489964069286923</v>
      </c>
      <c r="L609" s="63"/>
      <c r="M609" s="274">
        <v>1.6572524470901369</v>
      </c>
      <c r="N609" s="99"/>
      <c r="R609" s="99"/>
    </row>
    <row r="610" spans="1:18" ht="15">
      <c r="A610" s="258"/>
      <c r="B610" s="258"/>
      <c r="C610" s="225" t="s">
        <v>346</v>
      </c>
      <c r="D610" s="254"/>
      <c r="E610" s="274">
        <v>1.04262768800597</v>
      </c>
      <c r="F610" s="225"/>
      <c r="G610" s="274">
        <v>0.0011094700320228032</v>
      </c>
      <c r="H610" s="63"/>
      <c r="I610" s="274">
        <v>0.0015709934718471526</v>
      </c>
      <c r="J610" s="63"/>
      <c r="K610" s="274">
        <v>0.0027238997569764066</v>
      </c>
      <c r="L610" s="63"/>
      <c r="M610" s="274">
        <v>1.0480320512668164</v>
      </c>
      <c r="N610" s="99"/>
      <c r="R610" s="99"/>
    </row>
    <row r="611" spans="1:18" ht="15">
      <c r="A611" s="63"/>
      <c r="B611" s="63"/>
      <c r="C611" s="225" t="s">
        <v>347</v>
      </c>
      <c r="D611" s="254"/>
      <c r="E611" s="274">
        <v>0.12586202494587273</v>
      </c>
      <c r="F611" s="225"/>
      <c r="G611" s="274">
        <v>0</v>
      </c>
      <c r="H611" s="63"/>
      <c r="I611" s="274">
        <v>0.00023061189114015744</v>
      </c>
      <c r="J611" s="63"/>
      <c r="K611" s="274">
        <v>0</v>
      </c>
      <c r="L611" s="63"/>
      <c r="M611" s="274">
        <v>0.12609263683701288</v>
      </c>
      <c r="N611" s="99"/>
      <c r="R611" s="99"/>
    </row>
    <row r="612" spans="1:18" ht="15">
      <c r="A612" s="259" t="s">
        <v>357</v>
      </c>
      <c r="B612" s="259"/>
      <c r="C612" s="63"/>
      <c r="D612" s="63"/>
      <c r="E612" s="275">
        <v>13.43401955485701</v>
      </c>
      <c r="F612" s="225"/>
      <c r="G612" s="275">
        <v>0.01705553980792461</v>
      </c>
      <c r="H612" s="225"/>
      <c r="I612" s="275">
        <v>0.011086064101075127</v>
      </c>
      <c r="J612" s="225"/>
      <c r="K612" s="275">
        <v>0.03593324064471891</v>
      </c>
      <c r="L612" s="225"/>
      <c r="M612" s="275">
        <v>13.498094399410729</v>
      </c>
      <c r="N612" s="272"/>
      <c r="R612" s="272"/>
    </row>
    <row r="613" spans="1:18" ht="12.75" customHeight="1">
      <c r="A613" s="63"/>
      <c r="B613" s="63"/>
      <c r="C613" s="63"/>
      <c r="D613" s="63"/>
      <c r="E613" s="63"/>
      <c r="F613" s="243"/>
      <c r="G613" s="63"/>
      <c r="H613" s="63"/>
      <c r="I613" s="63"/>
      <c r="J613" s="63"/>
      <c r="K613" s="222"/>
      <c r="L613" s="63"/>
      <c r="M613" s="244"/>
      <c r="N613" s="99"/>
      <c r="R613" s="99"/>
    </row>
    <row r="614" spans="1:18" ht="15">
      <c r="A614" s="224"/>
      <c r="B614" s="224"/>
      <c r="C614" s="224"/>
      <c r="D614" s="224"/>
      <c r="E614" s="760" t="s">
        <v>382</v>
      </c>
      <c r="F614" s="760"/>
      <c r="G614" s="760"/>
      <c r="H614" s="760"/>
      <c r="I614" s="760"/>
      <c r="J614" s="760"/>
      <c r="K614" s="760"/>
      <c r="L614" s="760"/>
      <c r="M614" s="760"/>
      <c r="N614" s="99"/>
      <c r="R614" s="99"/>
    </row>
    <row r="615" spans="1:18" ht="15">
      <c r="A615" s="224"/>
      <c r="B615" s="224"/>
      <c r="C615" s="224"/>
      <c r="D615" s="224"/>
      <c r="E615" s="653" t="s">
        <v>351</v>
      </c>
      <c r="F615" s="70"/>
      <c r="G615" s="70"/>
      <c r="H615" s="70"/>
      <c r="I615" s="70"/>
      <c r="J615" s="70"/>
      <c r="K615" s="70"/>
      <c r="L615" s="70"/>
      <c r="M615" s="70"/>
      <c r="N615" s="99"/>
      <c r="R615" s="99"/>
    </row>
    <row r="616" spans="1:18" ht="15">
      <c r="A616" s="224"/>
      <c r="B616" s="224"/>
      <c r="C616" s="224"/>
      <c r="D616" s="224"/>
      <c r="E616" s="653" t="s">
        <v>352</v>
      </c>
      <c r="F616" s="70"/>
      <c r="G616" s="653" t="s">
        <v>353</v>
      </c>
      <c r="H616" s="653"/>
      <c r="I616" s="653" t="s">
        <v>354</v>
      </c>
      <c r="J616" s="653"/>
      <c r="K616" s="653" t="s">
        <v>355</v>
      </c>
      <c r="L616" s="70"/>
      <c r="M616" s="70"/>
      <c r="N616" s="99"/>
      <c r="R616" s="99"/>
    </row>
    <row r="617" spans="1:18" ht="15">
      <c r="A617" s="145" t="s">
        <v>226</v>
      </c>
      <c r="B617" s="145"/>
      <c r="C617" s="145" t="s">
        <v>332</v>
      </c>
      <c r="D617" s="653"/>
      <c r="E617" s="248" t="s">
        <v>356</v>
      </c>
      <c r="F617" s="63"/>
      <c r="G617" s="248" t="s">
        <v>356</v>
      </c>
      <c r="H617" s="63"/>
      <c r="I617" s="248" t="s">
        <v>356</v>
      </c>
      <c r="J617" s="104"/>
      <c r="K617" s="248" t="s">
        <v>356</v>
      </c>
      <c r="L617" s="104"/>
      <c r="M617" s="250" t="s">
        <v>80</v>
      </c>
      <c r="N617" s="99"/>
      <c r="R617" s="99"/>
    </row>
    <row r="618" spans="1:18" ht="15">
      <c r="A618" s="253" t="s">
        <v>228</v>
      </c>
      <c r="B618" s="145"/>
      <c r="C618" s="225" t="s">
        <v>334</v>
      </c>
      <c r="D618" s="653"/>
      <c r="E618" s="274">
        <v>2.3541046669474994</v>
      </c>
      <c r="F618" s="225"/>
      <c r="G618" s="274">
        <v>0.0017424561970572922</v>
      </c>
      <c r="H618" s="63"/>
      <c r="I618" s="274">
        <v>0</v>
      </c>
      <c r="J618" s="63"/>
      <c r="K618" s="274">
        <v>0.00010860789396989369</v>
      </c>
      <c r="L618" s="63"/>
      <c r="M618" s="274">
        <v>2.3559557310385264</v>
      </c>
      <c r="N618" s="99"/>
      <c r="R618" s="99"/>
    </row>
    <row r="619" spans="2:18" ht="15">
      <c r="B619" s="253"/>
      <c r="C619" s="225" t="s">
        <v>335</v>
      </c>
      <c r="D619" s="254"/>
      <c r="E619" s="274">
        <v>1.5670646933773156</v>
      </c>
      <c r="F619" s="225"/>
      <c r="G619" s="274">
        <v>0.0005779507257458715</v>
      </c>
      <c r="H619" s="63"/>
      <c r="I619" s="274">
        <v>0.00027190619356900927</v>
      </c>
      <c r="J619" s="63"/>
      <c r="K619" s="274">
        <v>0.00018843204040204216</v>
      </c>
      <c r="L619" s="63"/>
      <c r="M619" s="274">
        <v>1.5681029823370325</v>
      </c>
      <c r="N619" s="99"/>
      <c r="R619" s="99"/>
    </row>
    <row r="620" spans="1:18" ht="15">
      <c r="A620" s="63"/>
      <c r="B620" s="63"/>
      <c r="C620" s="225" t="s">
        <v>336</v>
      </c>
      <c r="D620" s="254"/>
      <c r="E620" s="274">
        <v>2.127083596149917</v>
      </c>
      <c r="F620" s="225"/>
      <c r="G620" s="274">
        <v>0.0015705991204627112</v>
      </c>
      <c r="H620" s="63"/>
      <c r="I620" s="274">
        <v>0</v>
      </c>
      <c r="J620" s="63"/>
      <c r="K620" s="274">
        <v>0.000897337778081297</v>
      </c>
      <c r="L620" s="63"/>
      <c r="M620" s="274">
        <v>2.1295515330484607</v>
      </c>
      <c r="N620" s="99"/>
      <c r="R620" s="99"/>
    </row>
    <row r="621" spans="1:18" ht="15">
      <c r="A621" s="63"/>
      <c r="B621" s="63"/>
      <c r="C621" s="225" t="s">
        <v>337</v>
      </c>
      <c r="D621" s="254"/>
      <c r="E621" s="274">
        <v>2.8628399630352472</v>
      </c>
      <c r="F621" s="225"/>
      <c r="G621" s="274">
        <v>0.00082852730789794</v>
      </c>
      <c r="H621" s="63"/>
      <c r="I621" s="274">
        <v>0.0012604786020811436</v>
      </c>
      <c r="J621" s="63"/>
      <c r="K621" s="274">
        <v>0.0036600074745031267</v>
      </c>
      <c r="L621" s="63"/>
      <c r="M621" s="274">
        <v>2.86858897641973</v>
      </c>
      <c r="N621" s="99"/>
      <c r="R621" s="99"/>
    </row>
    <row r="622" spans="1:18" ht="15">
      <c r="A622" s="63"/>
      <c r="B622" s="63"/>
      <c r="C622" s="225" t="s">
        <v>338</v>
      </c>
      <c r="D622" s="254"/>
      <c r="E622" s="274">
        <v>3.514831934782076</v>
      </c>
      <c r="F622" s="225"/>
      <c r="G622" s="274">
        <v>0.003842731949831517</v>
      </c>
      <c r="H622" s="63"/>
      <c r="I622" s="274">
        <v>0.000587108303706404</v>
      </c>
      <c r="J622" s="63"/>
      <c r="K622" s="274">
        <v>0.0003802028717481103</v>
      </c>
      <c r="L622" s="63"/>
      <c r="M622" s="274">
        <v>3.5196419779073618</v>
      </c>
      <c r="N622" s="99"/>
      <c r="R622" s="99"/>
    </row>
    <row r="623" spans="1:18" ht="15">
      <c r="A623" s="63"/>
      <c r="B623" s="63"/>
      <c r="C623" s="225" t="s">
        <v>339</v>
      </c>
      <c r="D623" s="254"/>
      <c r="E623" s="274">
        <v>3.564161842601057</v>
      </c>
      <c r="F623" s="225"/>
      <c r="G623" s="274">
        <v>0.0031135726982625517</v>
      </c>
      <c r="H623" s="63"/>
      <c r="I623" s="274">
        <v>0.0007010226706416985</v>
      </c>
      <c r="J623" s="63"/>
      <c r="K623" s="274">
        <v>0.005544151439125757</v>
      </c>
      <c r="L623" s="63"/>
      <c r="M623" s="274">
        <v>3.5735205894090867</v>
      </c>
      <c r="N623" s="99"/>
      <c r="R623" s="99"/>
    </row>
    <row r="624" spans="1:18" ht="15">
      <c r="A624" s="63"/>
      <c r="B624" s="63"/>
      <c r="C624" s="225" t="s">
        <v>340</v>
      </c>
      <c r="D624" s="254"/>
      <c r="E624" s="274">
        <v>3.017377809237747</v>
      </c>
      <c r="F624" s="225"/>
      <c r="G624" s="274">
        <v>0.0018616102771340445</v>
      </c>
      <c r="H624" s="63"/>
      <c r="I624" s="274">
        <v>0</v>
      </c>
      <c r="J624" s="63"/>
      <c r="K624" s="274">
        <v>0.0024631060845638005</v>
      </c>
      <c r="L624" s="63"/>
      <c r="M624" s="274">
        <v>3.0217025255994447</v>
      </c>
      <c r="N624" s="99"/>
      <c r="R624" s="99"/>
    </row>
    <row r="625" spans="1:18" ht="15">
      <c r="A625" s="63"/>
      <c r="B625" s="63"/>
      <c r="C625" s="225" t="s">
        <v>341</v>
      </c>
      <c r="D625" s="254"/>
      <c r="E625" s="274">
        <v>1.9315026652121012</v>
      </c>
      <c r="F625" s="225"/>
      <c r="G625" s="274">
        <v>0.0007483290703359632</v>
      </c>
      <c r="H625" s="63"/>
      <c r="I625" s="274">
        <v>0</v>
      </c>
      <c r="J625" s="63"/>
      <c r="K625" s="274">
        <v>0.0014576816761122764</v>
      </c>
      <c r="L625" s="63"/>
      <c r="M625" s="274">
        <v>1.9337086759585496</v>
      </c>
      <c r="N625" s="99"/>
      <c r="R625" s="99"/>
    </row>
    <row r="626" spans="1:18" ht="15">
      <c r="A626" s="63"/>
      <c r="B626" s="63"/>
      <c r="C626" s="225" t="s">
        <v>342</v>
      </c>
      <c r="D626" s="254"/>
      <c r="E626" s="274">
        <v>1.0671447645068195</v>
      </c>
      <c r="F626" s="225"/>
      <c r="G626" s="274">
        <v>0.0004279249494106206</v>
      </c>
      <c r="H626" s="63"/>
      <c r="I626" s="274">
        <v>0</v>
      </c>
      <c r="J626" s="63"/>
      <c r="K626" s="274">
        <v>0.00016153476249288336</v>
      </c>
      <c r="L626" s="63"/>
      <c r="M626" s="274">
        <v>1.0677342242187229</v>
      </c>
      <c r="N626" s="99"/>
      <c r="R626" s="99"/>
    </row>
    <row r="627" spans="1:18" ht="15">
      <c r="A627" s="63"/>
      <c r="B627" s="63"/>
      <c r="C627" s="225" t="s">
        <v>343</v>
      </c>
      <c r="D627" s="254"/>
      <c r="E627" s="274">
        <v>0.49467955032058175</v>
      </c>
      <c r="F627" s="225"/>
      <c r="G627" s="274">
        <v>0</v>
      </c>
      <c r="H627" s="63"/>
      <c r="I627" s="274">
        <v>0</v>
      </c>
      <c r="J627" s="63"/>
      <c r="K627" s="274">
        <v>0</v>
      </c>
      <c r="L627" s="63"/>
      <c r="M627" s="274">
        <v>0.49467955032058175</v>
      </c>
      <c r="N627" s="99"/>
      <c r="R627" s="99"/>
    </row>
    <row r="628" spans="1:18" ht="15">
      <c r="A628" s="63"/>
      <c r="B628" s="63"/>
      <c r="C628" s="225" t="s">
        <v>344</v>
      </c>
      <c r="D628" s="254"/>
      <c r="E628" s="274">
        <v>0.32582447150740473</v>
      </c>
      <c r="F628" s="225"/>
      <c r="G628" s="274">
        <v>0</v>
      </c>
      <c r="H628" s="63"/>
      <c r="I628" s="274">
        <v>0</v>
      </c>
      <c r="J628" s="63"/>
      <c r="K628" s="274">
        <v>0</v>
      </c>
      <c r="L628" s="63"/>
      <c r="M628" s="274">
        <v>0.32582447150740473</v>
      </c>
      <c r="N628" s="99"/>
      <c r="R628" s="99"/>
    </row>
    <row r="629" spans="1:18" ht="15">
      <c r="A629" s="63"/>
      <c r="B629" s="63"/>
      <c r="C629" s="225" t="s">
        <v>345</v>
      </c>
      <c r="D629" s="254"/>
      <c r="E629" s="274">
        <v>0.10124322717154575</v>
      </c>
      <c r="F629" s="225"/>
      <c r="G629" s="274">
        <v>0</v>
      </c>
      <c r="H629" s="63"/>
      <c r="I629" s="274">
        <v>0</v>
      </c>
      <c r="J629" s="63"/>
      <c r="K629" s="274">
        <v>0</v>
      </c>
      <c r="L629" s="63"/>
      <c r="M629" s="274">
        <v>0.10124322717154575</v>
      </c>
      <c r="N629" s="99"/>
      <c r="R629" s="99"/>
    </row>
    <row r="630" spans="1:18" ht="15">
      <c r="A630" s="258"/>
      <c r="B630" s="258"/>
      <c r="C630" s="225" t="s">
        <v>346</v>
      </c>
      <c r="D630" s="254"/>
      <c r="E630" s="274">
        <v>0.015261890041401379</v>
      </c>
      <c r="F630" s="225"/>
      <c r="G630" s="274">
        <v>0</v>
      </c>
      <c r="H630" s="63"/>
      <c r="I630" s="274">
        <v>0</v>
      </c>
      <c r="J630" s="63"/>
      <c r="K630" s="274">
        <v>0</v>
      </c>
      <c r="L630" s="63"/>
      <c r="M630" s="274">
        <v>0.015261890041401379</v>
      </c>
      <c r="N630" s="99"/>
      <c r="R630" s="99"/>
    </row>
    <row r="631" spans="1:18" ht="15">
      <c r="A631" s="13"/>
      <c r="B631" s="13"/>
      <c r="C631" s="225" t="s">
        <v>347</v>
      </c>
      <c r="D631" s="254"/>
      <c r="E631" s="274">
        <v>0.00407076008726067</v>
      </c>
      <c r="F631" s="225"/>
      <c r="G631" s="274">
        <v>0</v>
      </c>
      <c r="H631" s="63"/>
      <c r="I631" s="274">
        <v>0</v>
      </c>
      <c r="J631" s="63"/>
      <c r="K631" s="274">
        <v>0</v>
      </c>
      <c r="L631" s="63"/>
      <c r="M631" s="274">
        <v>0.00407076008726067</v>
      </c>
      <c r="N631" s="99"/>
      <c r="R631" s="99"/>
    </row>
    <row r="632" spans="1:18" ht="15">
      <c r="A632" s="259" t="s">
        <v>358</v>
      </c>
      <c r="B632" s="259"/>
      <c r="C632" s="225"/>
      <c r="D632" s="225"/>
      <c r="E632" s="275">
        <v>22.947191834977975</v>
      </c>
      <c r="F632" s="225"/>
      <c r="G632" s="275">
        <v>0.014713702296138513</v>
      </c>
      <c r="H632" s="225"/>
      <c r="I632" s="275">
        <v>0.0028205157699982553</v>
      </c>
      <c r="J632" s="225"/>
      <c r="K632" s="275">
        <v>0.014861062020999186</v>
      </c>
      <c r="L632" s="225"/>
      <c r="M632" s="275">
        <v>22.979587115065108</v>
      </c>
      <c r="N632" s="272"/>
      <c r="R632" s="272"/>
    </row>
    <row r="633" spans="1:18" ht="12.75" customHeight="1">
      <c r="A633" s="259"/>
      <c r="B633" s="259"/>
      <c r="C633" s="225"/>
      <c r="D633" s="225"/>
      <c r="E633" s="158"/>
      <c r="F633" s="225"/>
      <c r="G633" s="158"/>
      <c r="H633" s="225"/>
      <c r="I633" s="158"/>
      <c r="J633" s="225"/>
      <c r="K633" s="229"/>
      <c r="L633" s="225"/>
      <c r="M633" s="158"/>
      <c r="N633" s="272"/>
      <c r="R633" s="272"/>
    </row>
    <row r="634" spans="1:18" ht="15">
      <c r="A634" s="259"/>
      <c r="B634" s="259"/>
      <c r="C634" s="225"/>
      <c r="D634" s="225"/>
      <c r="E634" s="158"/>
      <c r="F634" s="225"/>
      <c r="G634" s="158"/>
      <c r="H634" s="225"/>
      <c r="I634" s="158"/>
      <c r="J634" s="225"/>
      <c r="K634" s="229"/>
      <c r="L634" s="225"/>
      <c r="M634" s="158"/>
      <c r="N634" s="272"/>
      <c r="R634" s="272"/>
    </row>
    <row r="635" spans="1:18" ht="15">
      <c r="A635" s="259"/>
      <c r="B635" s="259"/>
      <c r="C635" s="225"/>
      <c r="D635" s="225"/>
      <c r="E635" s="158"/>
      <c r="F635" s="225"/>
      <c r="G635" s="158"/>
      <c r="H635" s="225"/>
      <c r="I635" s="158"/>
      <c r="J635" s="225"/>
      <c r="K635" s="229"/>
      <c r="L635" s="225"/>
      <c r="M635" s="158"/>
      <c r="N635" s="272"/>
      <c r="R635" s="272"/>
    </row>
    <row r="636" spans="1:18" ht="15">
      <c r="A636" s="259"/>
      <c r="B636" s="259"/>
      <c r="C636" s="225"/>
      <c r="D636" s="225"/>
      <c r="E636" s="158"/>
      <c r="F636" s="225"/>
      <c r="G636" s="158"/>
      <c r="H636" s="225"/>
      <c r="I636" s="158"/>
      <c r="J636" s="225"/>
      <c r="K636" s="229"/>
      <c r="L636" s="225"/>
      <c r="M636" s="158"/>
      <c r="N636" s="272"/>
      <c r="R636" s="272"/>
    </row>
    <row r="637" spans="1:18" ht="15">
      <c r="A637" s="259"/>
      <c r="B637" s="259"/>
      <c r="C637" s="225"/>
      <c r="D637" s="225"/>
      <c r="E637" s="158"/>
      <c r="F637" s="225"/>
      <c r="G637" s="158"/>
      <c r="H637" s="225"/>
      <c r="I637" s="158"/>
      <c r="J637" s="225"/>
      <c r="K637" s="229"/>
      <c r="L637" s="225"/>
      <c r="M637" s="158"/>
      <c r="N637" s="272"/>
      <c r="R637" s="272"/>
    </row>
    <row r="638" spans="1:18" ht="15">
      <c r="A638" s="259"/>
      <c r="B638" s="259"/>
      <c r="C638" s="225"/>
      <c r="D638" s="225"/>
      <c r="E638" s="158"/>
      <c r="F638" s="225"/>
      <c r="G638" s="158"/>
      <c r="H638" s="225"/>
      <c r="I638" s="158"/>
      <c r="J638" s="225"/>
      <c r="K638" s="229"/>
      <c r="L638" s="225"/>
      <c r="M638" s="158"/>
      <c r="N638" s="272"/>
      <c r="R638" s="272"/>
    </row>
    <row r="639" spans="1:18" ht="15">
      <c r="A639" s="259"/>
      <c r="B639" s="259"/>
      <c r="C639" s="225"/>
      <c r="D639" s="225"/>
      <c r="E639" s="158"/>
      <c r="F639" s="225"/>
      <c r="G639" s="158"/>
      <c r="H639" s="225"/>
      <c r="I639" s="158"/>
      <c r="J639" s="225"/>
      <c r="K639" s="229"/>
      <c r="L639" s="225"/>
      <c r="M639" s="158"/>
      <c r="N639" s="272"/>
      <c r="R639" s="272"/>
    </row>
    <row r="640" spans="1:18" ht="62.1" customHeight="1">
      <c r="A640" s="259"/>
      <c r="B640" s="259"/>
      <c r="C640" s="225"/>
      <c r="D640" s="225"/>
      <c r="E640" s="158"/>
      <c r="F640" s="225"/>
      <c r="G640" s="158"/>
      <c r="H640" s="225"/>
      <c r="I640" s="158"/>
      <c r="J640" s="225"/>
      <c r="K640" s="229"/>
      <c r="L640" s="225"/>
      <c r="M640" s="158"/>
      <c r="N640" s="272"/>
      <c r="R640" s="272"/>
    </row>
    <row r="641" spans="1:18" ht="15">
      <c r="A641" s="175" t="s">
        <v>90</v>
      </c>
      <c r="B641" s="176"/>
      <c r="C641" s="176"/>
      <c r="D641" s="176"/>
      <c r="E641" s="177" t="s">
        <v>1596</v>
      </c>
      <c r="F641" s="178"/>
      <c r="G641" s="179"/>
      <c r="H641" s="180"/>
      <c r="I641" s="180"/>
      <c r="J641" s="181"/>
      <c r="K641" s="182"/>
      <c r="L641" s="183"/>
      <c r="M641" s="184" t="s">
        <v>383</v>
      </c>
      <c r="N641" s="99"/>
      <c r="R641" s="99"/>
    </row>
    <row r="642" spans="1:18" ht="23.25">
      <c r="A642" s="96" t="s">
        <v>0</v>
      </c>
      <c r="B642" s="1"/>
      <c r="C642" s="1"/>
      <c r="D642" s="1"/>
      <c r="E642" s="1"/>
      <c r="F642" s="97"/>
      <c r="G642" s="2"/>
      <c r="H642" s="2"/>
      <c r="I642" s="2"/>
      <c r="J642" s="3"/>
      <c r="K642" s="98"/>
      <c r="L642" s="2"/>
      <c r="M642" s="2"/>
      <c r="N642" s="99"/>
      <c r="R642" s="99"/>
    </row>
    <row r="643" spans="1:18" ht="15.75">
      <c r="A643" s="100" t="s">
        <v>1</v>
      </c>
      <c r="B643" s="100"/>
      <c r="C643" s="100"/>
      <c r="D643" s="100"/>
      <c r="E643" s="100"/>
      <c r="F643" s="101"/>
      <c r="G643" s="102">
        <v>43039</v>
      </c>
      <c r="H643" s="3"/>
      <c r="J643" s="3"/>
      <c r="K643" s="103"/>
      <c r="L643" s="3"/>
      <c r="M643" s="104"/>
      <c r="N643" s="99"/>
      <c r="R643" s="99"/>
    </row>
    <row r="644" spans="1:18" ht="15.75">
      <c r="A644" s="100"/>
      <c r="B644" s="100"/>
      <c r="C644" s="100"/>
      <c r="D644" s="100"/>
      <c r="E644" s="100"/>
      <c r="F644" s="101"/>
      <c r="G644" s="3"/>
      <c r="H644" s="3"/>
      <c r="I644" s="105"/>
      <c r="J644" s="3"/>
      <c r="K644" s="103"/>
      <c r="L644" s="3"/>
      <c r="M644" s="104"/>
      <c r="N644" s="99"/>
      <c r="R644" s="99"/>
    </row>
    <row r="645" spans="1:18" ht="15">
      <c r="A645" s="3"/>
      <c r="B645" s="3"/>
      <c r="C645" s="3"/>
      <c r="D645" s="3"/>
      <c r="E645" s="3"/>
      <c r="F645" s="57"/>
      <c r="G645" s="3"/>
      <c r="H645" s="3"/>
      <c r="I645" s="3"/>
      <c r="J645" s="3"/>
      <c r="K645" s="103"/>
      <c r="L645" s="3"/>
      <c r="M645" s="104"/>
      <c r="N645" s="99"/>
      <c r="R645" s="99"/>
    </row>
    <row r="646" spans="1:18" ht="12.75" customHeight="1">
      <c r="A646" s="3"/>
      <c r="B646" s="3"/>
      <c r="C646" s="3"/>
      <c r="D646" s="3"/>
      <c r="E646" s="3"/>
      <c r="F646" s="57"/>
      <c r="G646" s="3"/>
      <c r="H646" s="3"/>
      <c r="I646" s="3"/>
      <c r="J646" s="3"/>
      <c r="K646" s="103"/>
      <c r="L646" s="3"/>
      <c r="M646" s="104"/>
      <c r="N646" s="99"/>
      <c r="R646" s="99"/>
    </row>
    <row r="647" spans="1:18" ht="15">
      <c r="A647" s="241" t="s">
        <v>361</v>
      </c>
      <c r="B647" s="241"/>
      <c r="C647" s="241"/>
      <c r="D647" s="241"/>
      <c r="E647" s="241"/>
      <c r="F647" s="241"/>
      <c r="G647" s="241"/>
      <c r="H647" s="241"/>
      <c r="I647" s="241"/>
      <c r="J647" s="241"/>
      <c r="K647" s="242"/>
      <c r="L647" s="241"/>
      <c r="M647" s="241"/>
      <c r="N647" s="245"/>
      <c r="R647" s="245"/>
    </row>
    <row r="648" spans="1:18" ht="15">
      <c r="A648" s="276"/>
      <c r="B648" s="276"/>
      <c r="C648" s="276"/>
      <c r="D648" s="276"/>
      <c r="E648" s="276"/>
      <c r="F648" s="276"/>
      <c r="G648" s="276"/>
      <c r="H648" s="276"/>
      <c r="I648" s="276"/>
      <c r="J648" s="276"/>
      <c r="K648" s="277"/>
      <c r="L648" s="276"/>
      <c r="M648" s="276"/>
      <c r="N648" s="245"/>
      <c r="R648" s="245"/>
    </row>
    <row r="649" spans="1:18" ht="15">
      <c r="A649" s="224"/>
      <c r="B649" s="224"/>
      <c r="C649" s="224"/>
      <c r="D649" s="224"/>
      <c r="E649" s="760" t="s">
        <v>382</v>
      </c>
      <c r="F649" s="760"/>
      <c r="G649" s="760"/>
      <c r="H649" s="760"/>
      <c r="I649" s="760"/>
      <c r="J649" s="760"/>
      <c r="K649" s="760"/>
      <c r="L649" s="760"/>
      <c r="M649" s="760"/>
      <c r="N649" s="99"/>
      <c r="R649" s="99"/>
    </row>
    <row r="650" spans="1:18" ht="15">
      <c r="A650" s="224"/>
      <c r="B650" s="224"/>
      <c r="C650" s="224"/>
      <c r="D650" s="224"/>
      <c r="E650" s="653" t="s">
        <v>351</v>
      </c>
      <c r="F650" s="70"/>
      <c r="G650" s="70"/>
      <c r="H650" s="70"/>
      <c r="I650" s="70"/>
      <c r="J650" s="70"/>
      <c r="K650" s="70"/>
      <c r="L650" s="70"/>
      <c r="M650" s="70"/>
      <c r="N650" s="99"/>
      <c r="R650" s="99"/>
    </row>
    <row r="651" spans="1:18" ht="15">
      <c r="A651" s="224"/>
      <c r="B651" s="224"/>
      <c r="C651" s="224"/>
      <c r="D651" s="224"/>
      <c r="E651" s="653" t="s">
        <v>352</v>
      </c>
      <c r="F651" s="70"/>
      <c r="G651" s="653" t="s">
        <v>353</v>
      </c>
      <c r="H651" s="653"/>
      <c r="I651" s="653" t="s">
        <v>354</v>
      </c>
      <c r="J651" s="653"/>
      <c r="K651" s="653" t="s">
        <v>355</v>
      </c>
      <c r="L651" s="70"/>
      <c r="M651" s="70"/>
      <c r="N651" s="99"/>
      <c r="R651" s="99"/>
    </row>
    <row r="652" spans="1:18" ht="15">
      <c r="A652" s="145" t="s">
        <v>226</v>
      </c>
      <c r="B652" s="145"/>
      <c r="C652" s="145" t="s">
        <v>332</v>
      </c>
      <c r="D652" s="653"/>
      <c r="E652" s="248" t="s">
        <v>356</v>
      </c>
      <c r="F652" s="63"/>
      <c r="G652" s="248" t="s">
        <v>356</v>
      </c>
      <c r="H652" s="63"/>
      <c r="I652" s="248" t="s">
        <v>356</v>
      </c>
      <c r="J652" s="104"/>
      <c r="K652" s="248" t="s">
        <v>356</v>
      </c>
      <c r="L652" s="104"/>
      <c r="M652" s="250" t="s">
        <v>80</v>
      </c>
      <c r="N652" s="99"/>
      <c r="R652" s="99"/>
    </row>
    <row r="653" spans="1:18" ht="15">
      <c r="A653" s="253" t="s">
        <v>229</v>
      </c>
      <c r="B653" s="145"/>
      <c r="C653" s="225" t="s">
        <v>334</v>
      </c>
      <c r="D653" s="653"/>
      <c r="E653" s="274">
        <v>0.09792258574062608</v>
      </c>
      <c r="F653" s="225"/>
      <c r="G653" s="274">
        <v>0.00011680840339904969</v>
      </c>
      <c r="H653" s="63"/>
      <c r="I653" s="274">
        <v>0</v>
      </c>
      <c r="J653" s="63"/>
      <c r="K653" s="274">
        <v>0</v>
      </c>
      <c r="L653" s="63"/>
      <c r="M653" s="274">
        <v>0.09803939414402513</v>
      </c>
      <c r="N653" s="99"/>
      <c r="R653" s="99"/>
    </row>
    <row r="654" spans="2:18" ht="15">
      <c r="B654" s="253"/>
      <c r="C654" s="225" t="s">
        <v>335</v>
      </c>
      <c r="D654" s="254"/>
      <c r="E654" s="274">
        <v>0.06512708127061753</v>
      </c>
      <c r="F654" s="225"/>
      <c r="G654" s="274">
        <v>0</v>
      </c>
      <c r="H654" s="63"/>
      <c r="I654" s="274">
        <v>0</v>
      </c>
      <c r="J654" s="63"/>
      <c r="K654" s="274">
        <v>0</v>
      </c>
      <c r="L654" s="63"/>
      <c r="M654" s="274">
        <v>0.06512708127061753</v>
      </c>
      <c r="N654" s="99"/>
      <c r="R654" s="99"/>
    </row>
    <row r="655" spans="1:18" ht="15">
      <c r="A655" s="63"/>
      <c r="B655" s="63"/>
      <c r="C655" s="225" t="s">
        <v>336</v>
      </c>
      <c r="D655" s="254"/>
      <c r="E655" s="274">
        <v>0.09285010932850637</v>
      </c>
      <c r="F655" s="225"/>
      <c r="G655" s="274">
        <v>0.00020304870969332068</v>
      </c>
      <c r="H655" s="63"/>
      <c r="I655" s="274">
        <v>0</v>
      </c>
      <c r="J655" s="63"/>
      <c r="K655" s="274">
        <v>0</v>
      </c>
      <c r="L655" s="63"/>
      <c r="M655" s="274">
        <v>0.09305315803819969</v>
      </c>
      <c r="N655" s="99"/>
      <c r="R655" s="99"/>
    </row>
    <row r="656" spans="1:18" ht="15">
      <c r="A656" s="63"/>
      <c r="B656" s="63"/>
      <c r="C656" s="225" t="s">
        <v>337</v>
      </c>
      <c r="D656" s="254"/>
      <c r="E656" s="274">
        <v>0.11529528353492198</v>
      </c>
      <c r="F656" s="225"/>
      <c r="G656" s="274">
        <v>8.848601461039374E-05</v>
      </c>
      <c r="H656" s="63"/>
      <c r="I656" s="274">
        <v>0</v>
      </c>
      <c r="J656" s="63"/>
      <c r="K656" s="274">
        <v>9.51442121570956E-05</v>
      </c>
      <c r="L656" s="63"/>
      <c r="M656" s="274">
        <v>0.11547891376168946</v>
      </c>
      <c r="N656" s="99"/>
      <c r="R656" s="99"/>
    </row>
    <row r="657" spans="1:18" ht="15">
      <c r="A657" s="63"/>
      <c r="B657" s="63"/>
      <c r="C657" s="225" t="s">
        <v>338</v>
      </c>
      <c r="D657" s="254"/>
      <c r="E657" s="274">
        <v>0.15894143598294866</v>
      </c>
      <c r="F657" s="225"/>
      <c r="G657" s="274">
        <v>0</v>
      </c>
      <c r="H657" s="63"/>
      <c r="I657" s="274">
        <v>0</v>
      </c>
      <c r="J657" s="63"/>
      <c r="K657" s="274">
        <v>0</v>
      </c>
      <c r="L657" s="63"/>
      <c r="M657" s="274">
        <v>0.15894143598294866</v>
      </c>
      <c r="N657" s="99"/>
      <c r="R657" s="99"/>
    </row>
    <row r="658" spans="1:18" ht="15">
      <c r="A658" s="63"/>
      <c r="B658" s="63"/>
      <c r="C658" s="225" t="s">
        <v>339</v>
      </c>
      <c r="D658" s="254"/>
      <c r="E658" s="274">
        <v>0.2035870318561239</v>
      </c>
      <c r="F658" s="225"/>
      <c r="G658" s="274">
        <v>0.0005025799127606048</v>
      </c>
      <c r="H658" s="63"/>
      <c r="I658" s="274">
        <v>0</v>
      </c>
      <c r="J658" s="63"/>
      <c r="K658" s="274">
        <v>0.00046911319016823436</v>
      </c>
      <c r="L658" s="63"/>
      <c r="M658" s="274">
        <v>0.20455872495905272</v>
      </c>
      <c r="N658" s="99"/>
      <c r="R658" s="99"/>
    </row>
    <row r="659" spans="1:18" ht="15">
      <c r="A659" s="63"/>
      <c r="B659" s="63"/>
      <c r="C659" s="225" t="s">
        <v>340</v>
      </c>
      <c r="D659" s="254"/>
      <c r="E659" s="274">
        <v>0.2739266484505053</v>
      </c>
      <c r="F659" s="225"/>
      <c r="G659" s="274">
        <v>0.00014635998412009898</v>
      </c>
      <c r="H659" s="63"/>
      <c r="I659" s="274">
        <v>0.00023625680937388582</v>
      </c>
      <c r="J659" s="63"/>
      <c r="K659" s="274">
        <v>0.0006111819419199524</v>
      </c>
      <c r="L659" s="63"/>
      <c r="M659" s="274">
        <v>0.27492044718591924</v>
      </c>
      <c r="N659" s="99"/>
      <c r="R659" s="99"/>
    </row>
    <row r="660" spans="1:18" ht="15">
      <c r="A660" s="63"/>
      <c r="B660" s="63"/>
      <c r="C660" s="225" t="s">
        <v>341</v>
      </c>
      <c r="D660" s="254"/>
      <c r="E660" s="274">
        <v>0.3356410180575606</v>
      </c>
      <c r="F660" s="225"/>
      <c r="G660" s="274">
        <v>0.00036866539936782576</v>
      </c>
      <c r="H660" s="63"/>
      <c r="I660" s="274">
        <v>0</v>
      </c>
      <c r="J660" s="63"/>
      <c r="K660" s="274">
        <v>0.00050554147071201</v>
      </c>
      <c r="L660" s="63"/>
      <c r="M660" s="274">
        <v>0.3365152249276404</v>
      </c>
      <c r="N660" s="99"/>
      <c r="R660" s="99"/>
    </row>
    <row r="661" spans="1:18" ht="15">
      <c r="A661" s="63"/>
      <c r="B661" s="63"/>
      <c r="C661" s="225" t="s">
        <v>342</v>
      </c>
      <c r="D661" s="254"/>
      <c r="E661" s="274">
        <v>0.32668812524119645</v>
      </c>
      <c r="F661" s="225"/>
      <c r="G661" s="274">
        <v>0</v>
      </c>
      <c r="H661" s="63"/>
      <c r="I661" s="274">
        <v>0</v>
      </c>
      <c r="J661" s="63"/>
      <c r="K661" s="274">
        <v>0.0007577331797969482</v>
      </c>
      <c r="L661" s="63"/>
      <c r="M661" s="274">
        <v>0.3274458584209934</v>
      </c>
      <c r="N661" s="99"/>
      <c r="R661" s="99"/>
    </row>
    <row r="662" spans="1:18" ht="15">
      <c r="A662" s="63"/>
      <c r="B662" s="63"/>
      <c r="C662" s="225" t="s">
        <v>343</v>
      </c>
      <c r="D662" s="254"/>
      <c r="E662" s="274">
        <v>0.3215686837308897</v>
      </c>
      <c r="F662" s="225"/>
      <c r="G662" s="274">
        <v>0</v>
      </c>
      <c r="H662" s="63"/>
      <c r="I662" s="274">
        <v>0.00034469538550165225</v>
      </c>
      <c r="J662" s="63"/>
      <c r="K662" s="274">
        <v>0.0013460617258871852</v>
      </c>
      <c r="L662" s="63"/>
      <c r="M662" s="274">
        <v>0.32325944084227853</v>
      </c>
      <c r="N662" s="99"/>
      <c r="R662" s="99"/>
    </row>
    <row r="663" spans="1:18" ht="15">
      <c r="A663" s="63"/>
      <c r="B663" s="63"/>
      <c r="C663" s="225" t="s">
        <v>344</v>
      </c>
      <c r="D663" s="254"/>
      <c r="E663" s="274">
        <v>0.36618170869320027</v>
      </c>
      <c r="F663" s="225"/>
      <c r="G663" s="274">
        <v>0</v>
      </c>
      <c r="H663" s="63"/>
      <c r="I663" s="274">
        <v>0.00029824275369846475</v>
      </c>
      <c r="J663" s="63"/>
      <c r="K663" s="274">
        <v>0.0006905924478342726</v>
      </c>
      <c r="L663" s="63"/>
      <c r="M663" s="274">
        <v>0.36717054389473297</v>
      </c>
      <c r="N663" s="99"/>
      <c r="R663" s="99"/>
    </row>
    <row r="664" spans="1:18" ht="15">
      <c r="A664" s="63"/>
      <c r="B664" s="63"/>
      <c r="C664" s="225" t="s">
        <v>345</v>
      </c>
      <c r="D664" s="254"/>
      <c r="E664" s="274">
        <v>0.37238122146359004</v>
      </c>
      <c r="F664" s="225"/>
      <c r="G664" s="274">
        <v>0.0006168549084197012</v>
      </c>
      <c r="H664" s="63"/>
      <c r="I664" s="274">
        <v>0</v>
      </c>
      <c r="J664" s="63"/>
      <c r="K664" s="274">
        <v>0</v>
      </c>
      <c r="L664" s="63"/>
      <c r="M664" s="274">
        <v>0.37299807637200977</v>
      </c>
      <c r="N664" s="99"/>
      <c r="R664" s="99"/>
    </row>
    <row r="665" spans="1:18" ht="15">
      <c r="A665" s="258"/>
      <c r="B665" s="258"/>
      <c r="C665" s="225" t="s">
        <v>346</v>
      </c>
      <c r="D665" s="254"/>
      <c r="E665" s="274">
        <v>0.16044636769564086</v>
      </c>
      <c r="F665" s="225"/>
      <c r="G665" s="274">
        <v>0.00025794289844742403</v>
      </c>
      <c r="H665" s="63"/>
      <c r="I665" s="274">
        <v>0</v>
      </c>
      <c r="J665" s="63"/>
      <c r="K665" s="274">
        <v>0</v>
      </c>
      <c r="L665" s="63"/>
      <c r="M665" s="274">
        <v>0.16070431059408827</v>
      </c>
      <c r="N665" s="99"/>
      <c r="R665" s="99"/>
    </row>
    <row r="666" spans="1:18" ht="15">
      <c r="A666" s="13"/>
      <c r="B666" s="13"/>
      <c r="C666" s="225" t="s">
        <v>347</v>
      </c>
      <c r="D666" s="254"/>
      <c r="E666" s="274">
        <v>0.0012376322135575354</v>
      </c>
      <c r="F666" s="225"/>
      <c r="G666" s="274">
        <v>0</v>
      </c>
      <c r="H666" s="63"/>
      <c r="I666" s="274">
        <v>0</v>
      </c>
      <c r="J666" s="63"/>
      <c r="K666" s="274">
        <v>0</v>
      </c>
      <c r="L666" s="63"/>
      <c r="M666" s="274">
        <v>0.0012376322135575354</v>
      </c>
      <c r="N666" s="99"/>
      <c r="R666" s="99"/>
    </row>
    <row r="667" spans="1:18" ht="15">
      <c r="A667" s="259" t="s">
        <v>359</v>
      </c>
      <c r="B667" s="259"/>
      <c r="C667" s="225"/>
      <c r="D667" s="225"/>
      <c r="E667" s="275">
        <v>2.8917949332598853</v>
      </c>
      <c r="F667" s="225"/>
      <c r="G667" s="275">
        <v>0.0023007462308184184</v>
      </c>
      <c r="H667" s="225"/>
      <c r="I667" s="275">
        <v>0.0008791949485740028</v>
      </c>
      <c r="J667" s="225"/>
      <c r="K667" s="275">
        <v>0.004475368168475698</v>
      </c>
      <c r="L667" s="225"/>
      <c r="M667" s="275">
        <v>2.8994502426077533</v>
      </c>
      <c r="N667" s="99"/>
      <c r="R667" s="99"/>
    </row>
    <row r="668" spans="1:18" ht="12.75" customHeight="1">
      <c r="A668" s="259"/>
      <c r="B668" s="259"/>
      <c r="C668" s="225"/>
      <c r="D668" s="225"/>
      <c r="E668" s="225"/>
      <c r="F668" s="266"/>
      <c r="G668" s="158"/>
      <c r="H668" s="225"/>
      <c r="I668" s="158"/>
      <c r="J668" s="63"/>
      <c r="K668" s="229"/>
      <c r="L668" s="63"/>
      <c r="M668" s="158"/>
      <c r="N668" s="99"/>
      <c r="R668" s="99"/>
    </row>
    <row r="669" spans="1:18" ht="15">
      <c r="A669" s="224"/>
      <c r="B669" s="224"/>
      <c r="C669" s="224"/>
      <c r="D669" s="224"/>
      <c r="E669" s="760" t="s">
        <v>382</v>
      </c>
      <c r="F669" s="760"/>
      <c r="G669" s="760"/>
      <c r="H669" s="760"/>
      <c r="I669" s="760"/>
      <c r="J669" s="760"/>
      <c r="K669" s="760"/>
      <c r="L669" s="760"/>
      <c r="M669" s="760"/>
      <c r="N669" s="99"/>
      <c r="R669" s="99"/>
    </row>
    <row r="670" spans="1:18" ht="15">
      <c r="A670" s="224"/>
      <c r="B670" s="224"/>
      <c r="C670" s="224"/>
      <c r="D670" s="224"/>
      <c r="E670" s="653" t="s">
        <v>351</v>
      </c>
      <c r="F670" s="70"/>
      <c r="G670" s="70"/>
      <c r="H670" s="70"/>
      <c r="I670" s="70"/>
      <c r="J670" s="70"/>
      <c r="K670" s="70"/>
      <c r="L670" s="70"/>
      <c r="M670" s="70"/>
      <c r="N670" s="99"/>
      <c r="R670" s="99"/>
    </row>
    <row r="671" spans="1:18" ht="15">
      <c r="A671" s="224"/>
      <c r="B671" s="224"/>
      <c r="C671" s="224"/>
      <c r="D671" s="224"/>
      <c r="E671" s="653" t="s">
        <v>352</v>
      </c>
      <c r="F671" s="70"/>
      <c r="G671" s="653" t="s">
        <v>353</v>
      </c>
      <c r="H671" s="653"/>
      <c r="I671" s="653" t="s">
        <v>354</v>
      </c>
      <c r="J671" s="653"/>
      <c r="K671" s="653" t="s">
        <v>355</v>
      </c>
      <c r="L671" s="70"/>
      <c r="M671" s="70"/>
      <c r="N671" s="99"/>
      <c r="R671" s="99"/>
    </row>
    <row r="672" spans="1:18" ht="15">
      <c r="A672" s="145" t="s">
        <v>226</v>
      </c>
      <c r="B672" s="145"/>
      <c r="C672" s="145" t="s">
        <v>332</v>
      </c>
      <c r="D672" s="653"/>
      <c r="E672" s="248" t="s">
        <v>356</v>
      </c>
      <c r="F672" s="63"/>
      <c r="G672" s="248" t="s">
        <v>356</v>
      </c>
      <c r="H672" s="63"/>
      <c r="I672" s="248" t="s">
        <v>356</v>
      </c>
      <c r="J672" s="104"/>
      <c r="K672" s="248" t="s">
        <v>356</v>
      </c>
      <c r="L672" s="104"/>
      <c r="M672" s="250" t="s">
        <v>80</v>
      </c>
      <c r="N672" s="99"/>
      <c r="R672" s="99"/>
    </row>
    <row r="673" spans="1:18" ht="15">
      <c r="A673" s="253" t="s">
        <v>230</v>
      </c>
      <c r="B673" s="145"/>
      <c r="C673" s="225" t="s">
        <v>334</v>
      </c>
      <c r="D673" s="653"/>
      <c r="E673" s="274">
        <v>0.046584828650670776</v>
      </c>
      <c r="F673" s="225"/>
      <c r="G673" s="274">
        <v>0</v>
      </c>
      <c r="H673" s="63"/>
      <c r="I673" s="274">
        <v>0</v>
      </c>
      <c r="J673" s="63"/>
      <c r="K673" s="274">
        <v>6.903740788493967E-05</v>
      </c>
      <c r="L673" s="63"/>
      <c r="M673" s="274">
        <v>0.04665386605855572</v>
      </c>
      <c r="N673" s="99"/>
      <c r="R673" s="99"/>
    </row>
    <row r="674" spans="2:18" ht="15">
      <c r="B674" s="253"/>
      <c r="C674" s="225" t="s">
        <v>335</v>
      </c>
      <c r="D674" s="254"/>
      <c r="E674" s="274">
        <v>0.029414306128211862</v>
      </c>
      <c r="F674" s="225"/>
      <c r="G674" s="274">
        <v>0</v>
      </c>
      <c r="H674" s="63"/>
      <c r="I674" s="274">
        <v>0</v>
      </c>
      <c r="J674" s="63"/>
      <c r="K674" s="274">
        <v>0</v>
      </c>
      <c r="L674" s="63"/>
      <c r="M674" s="274">
        <v>0.029414306128211862</v>
      </c>
      <c r="N674" s="99"/>
      <c r="R674" s="99"/>
    </row>
    <row r="675" spans="1:18" ht="15">
      <c r="A675" s="63"/>
      <c r="B675" s="63"/>
      <c r="C675" s="225" t="s">
        <v>336</v>
      </c>
      <c r="D675" s="254"/>
      <c r="E675" s="274">
        <v>0.04548293692499466</v>
      </c>
      <c r="F675" s="225"/>
      <c r="G675" s="274">
        <v>0</v>
      </c>
      <c r="H675" s="63"/>
      <c r="I675" s="274">
        <v>9.167946107747896E-05</v>
      </c>
      <c r="J675" s="63"/>
      <c r="K675" s="274">
        <v>2.750150572814016E-05</v>
      </c>
      <c r="L675" s="63"/>
      <c r="M675" s="274">
        <v>0.04560211789180028</v>
      </c>
      <c r="N675" s="99"/>
      <c r="R675" s="99"/>
    </row>
    <row r="676" spans="1:18" ht="15">
      <c r="A676" s="63"/>
      <c r="B676" s="63"/>
      <c r="C676" s="225" t="s">
        <v>337</v>
      </c>
      <c r="D676" s="254"/>
      <c r="E676" s="274">
        <v>0.06153887499596916</v>
      </c>
      <c r="F676" s="225"/>
      <c r="G676" s="274">
        <v>0</v>
      </c>
      <c r="H676" s="63"/>
      <c r="I676" s="274">
        <v>0.0002502337001926458</v>
      </c>
      <c r="J676" s="63"/>
      <c r="K676" s="274">
        <v>0.00044036381270527996</v>
      </c>
      <c r="L676" s="63"/>
      <c r="M676" s="274">
        <v>0.06222947250886708</v>
      </c>
      <c r="N676" s="99"/>
      <c r="R676" s="99"/>
    </row>
    <row r="677" spans="1:18" ht="15">
      <c r="A677" s="63"/>
      <c r="B677" s="63"/>
      <c r="C677" s="225" t="s">
        <v>338</v>
      </c>
      <c r="D677" s="254"/>
      <c r="E677" s="274">
        <v>0.08301000651925172</v>
      </c>
      <c r="F677" s="225"/>
      <c r="G677" s="274">
        <v>0.00024315260791407217</v>
      </c>
      <c r="H677" s="63"/>
      <c r="I677" s="274">
        <v>0</v>
      </c>
      <c r="J677" s="63"/>
      <c r="K677" s="274">
        <v>3.701502818067514E-05</v>
      </c>
      <c r="L677" s="63"/>
      <c r="M677" s="274">
        <v>0.08329017415534648</v>
      </c>
      <c r="N677" s="99"/>
      <c r="R677" s="99"/>
    </row>
    <row r="678" spans="1:18" ht="15">
      <c r="A678" s="63"/>
      <c r="B678" s="63"/>
      <c r="C678" s="225" t="s">
        <v>339</v>
      </c>
      <c r="D678" s="254"/>
      <c r="E678" s="274">
        <v>0.1281219606259244</v>
      </c>
      <c r="F678" s="225"/>
      <c r="G678" s="274">
        <v>0.00012503212452968492</v>
      </c>
      <c r="H678" s="63"/>
      <c r="I678" s="274">
        <v>0.0003160732249194054</v>
      </c>
      <c r="J678" s="63"/>
      <c r="K678" s="274">
        <v>0.0003365174403598242</v>
      </c>
      <c r="L678" s="63"/>
      <c r="M678" s="274">
        <v>0.12889958341573332</v>
      </c>
      <c r="N678" s="99"/>
      <c r="R678" s="99"/>
    </row>
    <row r="679" spans="1:18" ht="15">
      <c r="A679" s="63"/>
      <c r="B679" s="63"/>
      <c r="C679" s="225" t="s">
        <v>340</v>
      </c>
      <c r="D679" s="254"/>
      <c r="E679" s="274">
        <v>0.16798638846387143</v>
      </c>
      <c r="F679" s="225"/>
      <c r="G679" s="274">
        <v>0.0004271399026275321</v>
      </c>
      <c r="H679" s="63"/>
      <c r="I679" s="274">
        <v>0.0004240821655914906</v>
      </c>
      <c r="J679" s="63"/>
      <c r="K679" s="274">
        <v>0.0006060802612838454</v>
      </c>
      <c r="L679" s="63"/>
      <c r="M679" s="274">
        <v>0.16944369079337426</v>
      </c>
      <c r="N679" s="99"/>
      <c r="R679" s="99"/>
    </row>
    <row r="680" spans="1:18" ht="15">
      <c r="A680" s="63"/>
      <c r="B680" s="63"/>
      <c r="C680" s="225" t="s">
        <v>341</v>
      </c>
      <c r="D680" s="254"/>
      <c r="E680" s="274">
        <v>0.17610973995040263</v>
      </c>
      <c r="F680" s="225"/>
      <c r="G680" s="274">
        <v>0.00018308359976637064</v>
      </c>
      <c r="H680" s="63"/>
      <c r="I680" s="274">
        <v>0</v>
      </c>
      <c r="J680" s="63"/>
      <c r="K680" s="274">
        <v>0.0005150447868708676</v>
      </c>
      <c r="L680" s="63"/>
      <c r="M680" s="274">
        <v>0.17680786833703988</v>
      </c>
      <c r="N680" s="99"/>
      <c r="R680" s="99"/>
    </row>
    <row r="681" spans="1:18" ht="15">
      <c r="A681" s="63"/>
      <c r="B681" s="63"/>
      <c r="C681" s="225" t="s">
        <v>342</v>
      </c>
      <c r="D681" s="254"/>
      <c r="E681" s="274">
        <v>0.15208041110411</v>
      </c>
      <c r="F681" s="225"/>
      <c r="G681" s="274">
        <v>0.00021614506014169265</v>
      </c>
      <c r="H681" s="63"/>
      <c r="I681" s="274">
        <v>0</v>
      </c>
      <c r="J681" s="63"/>
      <c r="K681" s="274">
        <v>0.00012992670880378386</v>
      </c>
      <c r="L681" s="63"/>
      <c r="M681" s="274">
        <v>0.1524264828730555</v>
      </c>
      <c r="N681" s="99"/>
      <c r="R681" s="99"/>
    </row>
    <row r="682" spans="1:18" ht="15">
      <c r="A682" s="63"/>
      <c r="B682" s="63"/>
      <c r="C682" s="225" t="s">
        <v>343</v>
      </c>
      <c r="D682" s="254"/>
      <c r="E682" s="274">
        <v>0.07308114271574677</v>
      </c>
      <c r="F682" s="225"/>
      <c r="G682" s="274">
        <v>0.00020256802372765933</v>
      </c>
      <c r="H682" s="63"/>
      <c r="I682" s="274">
        <v>0.0001383215757694438</v>
      </c>
      <c r="J682" s="63"/>
      <c r="K682" s="274">
        <v>0.0004505252634320012</v>
      </c>
      <c r="L682" s="63"/>
      <c r="M682" s="274">
        <v>0.07387255757867588</v>
      </c>
      <c r="N682" s="99"/>
      <c r="R682" s="99"/>
    </row>
    <row r="683" spans="1:18" ht="15">
      <c r="A683" s="63"/>
      <c r="B683" s="63"/>
      <c r="C683" s="225" t="s">
        <v>344</v>
      </c>
      <c r="D683" s="254"/>
      <c r="E683" s="274">
        <v>0.019695236651898925</v>
      </c>
      <c r="F683" s="225"/>
      <c r="G683" s="274">
        <v>0</v>
      </c>
      <c r="H683" s="63"/>
      <c r="I683" s="274">
        <v>0</v>
      </c>
      <c r="J683" s="63"/>
      <c r="K683" s="274">
        <v>0</v>
      </c>
      <c r="L683" s="63"/>
      <c r="M683" s="274">
        <v>0.019695236651898925</v>
      </c>
      <c r="N683" s="99"/>
      <c r="R683" s="99"/>
    </row>
    <row r="684" spans="1:18" ht="15">
      <c r="A684" s="63"/>
      <c r="B684" s="63"/>
      <c r="C684" s="225" t="s">
        <v>345</v>
      </c>
      <c r="D684" s="254"/>
      <c r="E684" s="274">
        <v>0.012311352963966895</v>
      </c>
      <c r="F684" s="225"/>
      <c r="G684" s="274">
        <v>0</v>
      </c>
      <c r="H684" s="63"/>
      <c r="I684" s="274">
        <v>0</v>
      </c>
      <c r="J684" s="63"/>
      <c r="K684" s="274">
        <v>0</v>
      </c>
      <c r="L684" s="63"/>
      <c r="M684" s="274">
        <v>0.012311352963966895</v>
      </c>
      <c r="N684" s="99"/>
      <c r="R684" s="99"/>
    </row>
    <row r="685" spans="1:18" ht="15">
      <c r="A685" s="258"/>
      <c r="B685" s="258"/>
      <c r="C685" s="225" t="s">
        <v>346</v>
      </c>
      <c r="D685" s="254"/>
      <c r="E685" s="274">
        <v>0.0023317682985343263</v>
      </c>
      <c r="F685" s="225"/>
      <c r="G685" s="274">
        <v>0</v>
      </c>
      <c r="H685" s="63"/>
      <c r="I685" s="274">
        <v>0</v>
      </c>
      <c r="J685" s="63"/>
      <c r="K685" s="274">
        <v>0</v>
      </c>
      <c r="L685" s="63"/>
      <c r="M685" s="274">
        <v>0.0023317682985343263</v>
      </c>
      <c r="N685" s="99"/>
      <c r="R685" s="99"/>
    </row>
    <row r="686" spans="1:18" ht="15">
      <c r="A686" s="13"/>
      <c r="B686" s="13"/>
      <c r="C686" s="225" t="s">
        <v>347</v>
      </c>
      <c r="D686" s="254"/>
      <c r="E686" s="274">
        <v>7.952572659163807E-05</v>
      </c>
      <c r="F686" s="225"/>
      <c r="G686" s="274">
        <v>0</v>
      </c>
      <c r="H686" s="63"/>
      <c r="I686" s="274">
        <v>0</v>
      </c>
      <c r="J686" s="63"/>
      <c r="K686" s="274">
        <v>0</v>
      </c>
      <c r="L686" s="63"/>
      <c r="M686" s="274">
        <v>7.952572659163807E-05</v>
      </c>
      <c r="N686" s="99"/>
      <c r="R686" s="99"/>
    </row>
    <row r="687" spans="1:18" ht="15">
      <c r="A687" s="259" t="s">
        <v>362</v>
      </c>
      <c r="B687" s="259"/>
      <c r="C687" s="259"/>
      <c r="D687" s="259"/>
      <c r="E687" s="275">
        <v>0.9978284797201451</v>
      </c>
      <c r="F687" s="225"/>
      <c r="G687" s="275">
        <v>0.0013971213187070118</v>
      </c>
      <c r="H687" s="225"/>
      <c r="I687" s="275">
        <v>0.0012203901275504646</v>
      </c>
      <c r="J687" s="225"/>
      <c r="K687" s="275">
        <v>0.002612012215249357</v>
      </c>
      <c r="L687" s="225"/>
      <c r="M687" s="275">
        <v>1.0030580033816519</v>
      </c>
      <c r="N687" s="99"/>
      <c r="R687" s="99"/>
    </row>
    <row r="688" spans="1:18" ht="12.75" customHeight="1">
      <c r="A688" s="3"/>
      <c r="B688" s="3"/>
      <c r="C688" s="3"/>
      <c r="D688" s="3"/>
      <c r="E688" s="3"/>
      <c r="F688" s="57"/>
      <c r="G688" s="3"/>
      <c r="H688" s="3"/>
      <c r="I688" s="3"/>
      <c r="J688" s="3"/>
      <c r="K688" s="103"/>
      <c r="L688" s="3"/>
      <c r="M688" s="104"/>
      <c r="N688" s="99"/>
      <c r="R688" s="99"/>
    </row>
    <row r="689" spans="1:18" ht="15">
      <c r="A689" s="224"/>
      <c r="B689" s="224"/>
      <c r="C689" s="224"/>
      <c r="D689" s="224"/>
      <c r="E689" s="760" t="s">
        <v>382</v>
      </c>
      <c r="F689" s="760"/>
      <c r="G689" s="760"/>
      <c r="H689" s="760"/>
      <c r="I689" s="760"/>
      <c r="J689" s="760"/>
      <c r="K689" s="760"/>
      <c r="L689" s="760"/>
      <c r="M689" s="760"/>
      <c r="N689" s="99"/>
      <c r="R689" s="99"/>
    </row>
    <row r="690" spans="1:18" ht="15">
      <c r="A690" s="224"/>
      <c r="B690" s="224"/>
      <c r="C690" s="224"/>
      <c r="D690" s="224"/>
      <c r="E690" s="653" t="s">
        <v>351</v>
      </c>
      <c r="F690" s="70"/>
      <c r="G690" s="70"/>
      <c r="H690" s="70"/>
      <c r="I690" s="70"/>
      <c r="J690" s="70"/>
      <c r="K690" s="70"/>
      <c r="L690" s="70"/>
      <c r="M690" s="70"/>
      <c r="N690" s="99"/>
      <c r="R690" s="99"/>
    </row>
    <row r="691" spans="1:18" ht="15">
      <c r="A691" s="224"/>
      <c r="B691" s="224"/>
      <c r="C691" s="224"/>
      <c r="D691" s="224"/>
      <c r="E691" s="653" t="s">
        <v>352</v>
      </c>
      <c r="F691" s="70"/>
      <c r="G691" s="653" t="s">
        <v>353</v>
      </c>
      <c r="H691" s="653"/>
      <c r="I691" s="653" t="s">
        <v>354</v>
      </c>
      <c r="J691" s="653"/>
      <c r="K691" s="653" t="s">
        <v>355</v>
      </c>
      <c r="L691" s="70"/>
      <c r="M691" s="70"/>
      <c r="N691" s="99"/>
      <c r="R691" s="99"/>
    </row>
    <row r="692" spans="1:18" ht="15">
      <c r="A692" s="145" t="s">
        <v>226</v>
      </c>
      <c r="B692" s="145"/>
      <c r="C692" s="145" t="s">
        <v>332</v>
      </c>
      <c r="D692" s="653"/>
      <c r="E692" s="248" t="s">
        <v>356</v>
      </c>
      <c r="F692" s="63"/>
      <c r="G692" s="248" t="s">
        <v>356</v>
      </c>
      <c r="H692" s="63"/>
      <c r="I692" s="248" t="s">
        <v>356</v>
      </c>
      <c r="J692" s="104"/>
      <c r="K692" s="248" t="s">
        <v>356</v>
      </c>
      <c r="L692" s="104"/>
      <c r="M692" s="250" t="s">
        <v>80</v>
      </c>
      <c r="N692" s="99"/>
      <c r="R692" s="99"/>
    </row>
    <row r="693" spans="1:18" ht="15">
      <c r="A693" s="253" t="s">
        <v>363</v>
      </c>
      <c r="B693" s="145"/>
      <c r="C693" s="225" t="s">
        <v>334</v>
      </c>
      <c r="D693" s="653"/>
      <c r="E693" s="274">
        <v>0.03729375781473214</v>
      </c>
      <c r="F693" s="225"/>
      <c r="G693" s="274">
        <v>2.9211859666011888E-05</v>
      </c>
      <c r="H693" s="63"/>
      <c r="I693" s="274">
        <v>0</v>
      </c>
      <c r="J693" s="63"/>
      <c r="K693" s="274">
        <v>0</v>
      </c>
      <c r="L693" s="63"/>
      <c r="M693" s="274">
        <v>0.03732296967439815</v>
      </c>
      <c r="N693" s="99"/>
      <c r="R693" s="99"/>
    </row>
    <row r="694" spans="1:18" ht="15">
      <c r="A694" s="278" t="s">
        <v>364</v>
      </c>
      <c r="B694" s="253"/>
      <c r="C694" s="225" t="s">
        <v>335</v>
      </c>
      <c r="D694" s="254"/>
      <c r="E694" s="274">
        <v>0.026393535621414502</v>
      </c>
      <c r="F694" s="225"/>
      <c r="G694" s="274">
        <v>0</v>
      </c>
      <c r="H694" s="63"/>
      <c r="I694" s="274">
        <v>0</v>
      </c>
      <c r="J694" s="63"/>
      <c r="K694" s="274">
        <v>0</v>
      </c>
      <c r="L694" s="63"/>
      <c r="M694" s="274">
        <v>0.026393535621414502</v>
      </c>
      <c r="N694" s="99"/>
      <c r="R694" s="99"/>
    </row>
    <row r="695" spans="1:18" ht="15">
      <c r="A695" s="63"/>
      <c r="B695" s="63"/>
      <c r="C695" s="225" t="s">
        <v>336</v>
      </c>
      <c r="D695" s="254"/>
      <c r="E695" s="274">
        <v>0.035702574047082984</v>
      </c>
      <c r="F695" s="225"/>
      <c r="G695" s="274">
        <v>8.389407741038059E-05</v>
      </c>
      <c r="H695" s="63"/>
      <c r="I695" s="274">
        <v>0</v>
      </c>
      <c r="J695" s="63"/>
      <c r="K695" s="274">
        <v>0</v>
      </c>
      <c r="L695" s="63"/>
      <c r="M695" s="274">
        <v>0.03578646812449336</v>
      </c>
      <c r="N695" s="99"/>
      <c r="R695" s="99"/>
    </row>
    <row r="696" spans="1:18" ht="15">
      <c r="A696" s="63"/>
      <c r="B696" s="63"/>
      <c r="C696" s="225" t="s">
        <v>337</v>
      </c>
      <c r="D696" s="254"/>
      <c r="E696" s="274">
        <v>0.058771428335191216</v>
      </c>
      <c r="F696" s="225"/>
      <c r="G696" s="274">
        <v>0</v>
      </c>
      <c r="H696" s="63"/>
      <c r="I696" s="274">
        <v>0</v>
      </c>
      <c r="J696" s="63"/>
      <c r="K696" s="274">
        <v>4.3701597700473005E-05</v>
      </c>
      <c r="L696" s="63"/>
      <c r="M696" s="274">
        <v>0.05881512993289169</v>
      </c>
      <c r="N696" s="99"/>
      <c r="R696" s="99"/>
    </row>
    <row r="697" spans="1:18" ht="15">
      <c r="A697" s="63"/>
      <c r="B697" s="63"/>
      <c r="C697" s="225" t="s">
        <v>338</v>
      </c>
      <c r="D697" s="254"/>
      <c r="E697" s="274">
        <v>0.06909459230125359</v>
      </c>
      <c r="F697" s="225"/>
      <c r="G697" s="274">
        <v>0</v>
      </c>
      <c r="H697" s="63"/>
      <c r="I697" s="274">
        <v>0</v>
      </c>
      <c r="J697" s="63"/>
      <c r="K697" s="274">
        <v>0</v>
      </c>
      <c r="L697" s="63"/>
      <c r="M697" s="274">
        <v>0.06909459230125359</v>
      </c>
      <c r="N697" s="99"/>
      <c r="R697" s="99"/>
    </row>
    <row r="698" spans="1:18" ht="15">
      <c r="A698" s="63"/>
      <c r="B698" s="63"/>
      <c r="C698" s="225" t="s">
        <v>339</v>
      </c>
      <c r="D698" s="254"/>
      <c r="E698" s="274">
        <v>0.10343143486666652</v>
      </c>
      <c r="F698" s="225"/>
      <c r="G698" s="274">
        <v>0.00016762635840774325</v>
      </c>
      <c r="H698" s="63"/>
      <c r="I698" s="274">
        <v>0</v>
      </c>
      <c r="J698" s="63"/>
      <c r="K698" s="274">
        <v>0</v>
      </c>
      <c r="L698" s="63"/>
      <c r="M698" s="274">
        <v>0.10359906122507426</v>
      </c>
      <c r="N698" s="99"/>
      <c r="R698" s="99"/>
    </row>
    <row r="699" spans="1:18" ht="15">
      <c r="A699" s="63"/>
      <c r="B699" s="63"/>
      <c r="C699" s="225" t="s">
        <v>340</v>
      </c>
      <c r="D699" s="254"/>
      <c r="E699" s="274">
        <v>0.14963540384393278</v>
      </c>
      <c r="F699" s="225"/>
      <c r="G699" s="274">
        <v>0.0002608426854721693</v>
      </c>
      <c r="H699" s="63"/>
      <c r="I699" s="274">
        <v>0</v>
      </c>
      <c r="J699" s="63"/>
      <c r="K699" s="274">
        <v>0.0007415697238489353</v>
      </c>
      <c r="L699" s="63"/>
      <c r="M699" s="274">
        <v>0.15063781625325387</v>
      </c>
      <c r="N699" s="99"/>
      <c r="R699" s="99"/>
    </row>
    <row r="700" spans="1:18" ht="15">
      <c r="A700" s="63"/>
      <c r="B700" s="63"/>
      <c r="C700" s="225" t="s">
        <v>341</v>
      </c>
      <c r="D700" s="254"/>
      <c r="E700" s="274">
        <v>0.18559843170908222</v>
      </c>
      <c r="F700" s="225"/>
      <c r="G700" s="274">
        <v>0.0003627377706075495</v>
      </c>
      <c r="H700" s="63"/>
      <c r="I700" s="274">
        <v>0</v>
      </c>
      <c r="J700" s="63"/>
      <c r="K700" s="274">
        <v>0</v>
      </c>
      <c r="L700" s="63"/>
      <c r="M700" s="274">
        <v>0.18596116947968977</v>
      </c>
      <c r="N700" s="99"/>
      <c r="R700" s="99"/>
    </row>
    <row r="701" spans="1:18" ht="15">
      <c r="A701" s="63"/>
      <c r="B701" s="63"/>
      <c r="C701" s="225" t="s">
        <v>342</v>
      </c>
      <c r="D701" s="254"/>
      <c r="E701" s="274">
        <v>0.14631934446762654</v>
      </c>
      <c r="F701" s="225"/>
      <c r="G701" s="274">
        <v>0</v>
      </c>
      <c r="H701" s="63"/>
      <c r="I701" s="274">
        <v>0</v>
      </c>
      <c r="J701" s="63"/>
      <c r="K701" s="274">
        <v>0.0006315387564499614</v>
      </c>
      <c r="L701" s="63"/>
      <c r="M701" s="274">
        <v>0.1469508832240765</v>
      </c>
      <c r="N701" s="99"/>
      <c r="R701" s="99"/>
    </row>
    <row r="702" spans="1:18" ht="15">
      <c r="A702" s="63"/>
      <c r="B702" s="63"/>
      <c r="C702" s="225" t="s">
        <v>343</v>
      </c>
      <c r="D702" s="254"/>
      <c r="E702" s="274">
        <v>0.06638918044552705</v>
      </c>
      <c r="F702" s="225"/>
      <c r="G702" s="274">
        <v>0.0006822270762956767</v>
      </c>
      <c r="H702" s="63"/>
      <c r="I702" s="274">
        <v>0</v>
      </c>
      <c r="J702" s="63"/>
      <c r="K702" s="274">
        <v>0</v>
      </c>
      <c r="L702" s="63"/>
      <c r="M702" s="274">
        <v>0.06707140752182272</v>
      </c>
      <c r="N702" s="99"/>
      <c r="R702" s="99"/>
    </row>
    <row r="703" spans="1:18" ht="15">
      <c r="A703" s="63"/>
      <c r="B703" s="63"/>
      <c r="C703" s="225" t="s">
        <v>344</v>
      </c>
      <c r="D703" s="254"/>
      <c r="E703" s="274">
        <v>0.02303778812006368</v>
      </c>
      <c r="F703" s="225"/>
      <c r="G703" s="274">
        <v>0</v>
      </c>
      <c r="H703" s="63"/>
      <c r="I703" s="274">
        <v>0</v>
      </c>
      <c r="J703" s="63"/>
      <c r="K703" s="274">
        <v>0</v>
      </c>
      <c r="L703" s="63"/>
      <c r="M703" s="274">
        <v>0.02303778812006368</v>
      </c>
      <c r="N703" s="99"/>
      <c r="R703" s="99"/>
    </row>
    <row r="704" spans="1:18" ht="15">
      <c r="A704" s="63"/>
      <c r="B704" s="63"/>
      <c r="C704" s="225" t="s">
        <v>345</v>
      </c>
      <c r="D704" s="254"/>
      <c r="E704" s="274">
        <v>0.01192795628396144</v>
      </c>
      <c r="F704" s="225"/>
      <c r="G704" s="274">
        <v>0</v>
      </c>
      <c r="H704" s="63"/>
      <c r="I704" s="274">
        <v>0</v>
      </c>
      <c r="J704" s="63"/>
      <c r="K704" s="274">
        <v>0</v>
      </c>
      <c r="L704" s="63"/>
      <c r="M704" s="274">
        <v>0.01192795628396144</v>
      </c>
      <c r="N704" s="99"/>
      <c r="R704" s="99"/>
    </row>
    <row r="705" spans="1:18" ht="15">
      <c r="A705" s="258"/>
      <c r="B705" s="258"/>
      <c r="C705" s="225" t="s">
        <v>346</v>
      </c>
      <c r="D705" s="254"/>
      <c r="E705" s="274">
        <v>0.0019419538782145544</v>
      </c>
      <c r="F705" s="225"/>
      <c r="G705" s="274">
        <v>0</v>
      </c>
      <c r="H705" s="63"/>
      <c r="I705" s="274">
        <v>0</v>
      </c>
      <c r="J705" s="63"/>
      <c r="K705" s="274">
        <v>0</v>
      </c>
      <c r="L705" s="63"/>
      <c r="M705" s="274">
        <v>0.0019419538782145544</v>
      </c>
      <c r="N705" s="99"/>
      <c r="R705" s="99"/>
    </row>
    <row r="706" spans="1:18" ht="15">
      <c r="A706" s="13"/>
      <c r="B706" s="13"/>
      <c r="C706" s="225" t="s">
        <v>347</v>
      </c>
      <c r="D706" s="254"/>
      <c r="E706" s="274">
        <v>3.579179626679123E-05</v>
      </c>
      <c r="F706" s="225"/>
      <c r="G706" s="274">
        <v>0</v>
      </c>
      <c r="H706" s="63"/>
      <c r="I706" s="274">
        <v>0</v>
      </c>
      <c r="J706" s="63"/>
      <c r="K706" s="274">
        <v>0</v>
      </c>
      <c r="L706" s="63"/>
      <c r="M706" s="274">
        <v>3.579179626679123E-05</v>
      </c>
      <c r="N706" s="99"/>
      <c r="R706" s="99"/>
    </row>
    <row r="707" spans="1:18" ht="15">
      <c r="A707" s="259" t="s">
        <v>365</v>
      </c>
      <c r="B707" s="259"/>
      <c r="C707" s="225"/>
      <c r="D707" s="225"/>
      <c r="E707" s="275">
        <v>0.9155731735310161</v>
      </c>
      <c r="F707" s="225"/>
      <c r="G707" s="275">
        <v>0.0015865398278595312</v>
      </c>
      <c r="H707" s="225"/>
      <c r="I707" s="275">
        <v>0</v>
      </c>
      <c r="J707" s="225"/>
      <c r="K707" s="275">
        <v>0.0014168100779993697</v>
      </c>
      <c r="L707" s="225"/>
      <c r="M707" s="275">
        <v>0.918576523436875</v>
      </c>
      <c r="N707" s="99"/>
      <c r="R707" s="99"/>
    </row>
    <row r="708" spans="1:18" ht="12.75" customHeight="1">
      <c r="A708" s="259"/>
      <c r="B708" s="259"/>
      <c r="C708" s="225"/>
      <c r="D708" s="225"/>
      <c r="E708" s="158"/>
      <c r="F708" s="225"/>
      <c r="G708" s="158"/>
      <c r="H708" s="63"/>
      <c r="I708" s="158"/>
      <c r="J708" s="63"/>
      <c r="K708" s="229"/>
      <c r="L708" s="63"/>
      <c r="M708" s="158"/>
      <c r="N708" s="99"/>
      <c r="R708" s="99"/>
    </row>
    <row r="709" spans="1:18" ht="15">
      <c r="A709" s="259"/>
      <c r="B709" s="259"/>
      <c r="C709" s="225"/>
      <c r="D709" s="225"/>
      <c r="E709" s="158"/>
      <c r="F709" s="225"/>
      <c r="G709" s="158"/>
      <c r="H709" s="63"/>
      <c r="I709" s="158"/>
      <c r="J709" s="63"/>
      <c r="K709" s="229"/>
      <c r="L709" s="63"/>
      <c r="M709" s="158"/>
      <c r="N709" s="99"/>
      <c r="R709" s="99"/>
    </row>
    <row r="710" spans="1:18" ht="15">
      <c r="A710" s="259"/>
      <c r="B710" s="259"/>
      <c r="C710" s="225"/>
      <c r="D710" s="225"/>
      <c r="E710" s="158"/>
      <c r="F710" s="225"/>
      <c r="G710" s="158"/>
      <c r="H710" s="63"/>
      <c r="I710" s="158"/>
      <c r="J710" s="63"/>
      <c r="K710" s="229"/>
      <c r="L710" s="63"/>
      <c r="M710" s="158"/>
      <c r="N710" s="99"/>
      <c r="R710" s="99"/>
    </row>
    <row r="711" spans="1:18" ht="15">
      <c r="A711" s="259"/>
      <c r="B711" s="259"/>
      <c r="C711" s="225"/>
      <c r="D711" s="225"/>
      <c r="E711" s="158"/>
      <c r="F711" s="225"/>
      <c r="G711" s="158"/>
      <c r="H711" s="63"/>
      <c r="I711" s="158"/>
      <c r="J711" s="63"/>
      <c r="K711" s="229"/>
      <c r="L711" s="63"/>
      <c r="M711" s="158"/>
      <c r="N711" s="99"/>
      <c r="R711" s="99"/>
    </row>
    <row r="712" spans="1:18" ht="15">
      <c r="A712" s="259"/>
      <c r="B712" s="259"/>
      <c r="C712" s="225"/>
      <c r="D712" s="225"/>
      <c r="E712" s="158"/>
      <c r="F712" s="225"/>
      <c r="G712" s="158"/>
      <c r="H712" s="63"/>
      <c r="I712" s="158"/>
      <c r="J712" s="63"/>
      <c r="K712" s="229"/>
      <c r="L712" s="63"/>
      <c r="M712" s="158"/>
      <c r="N712" s="99"/>
      <c r="R712" s="99"/>
    </row>
    <row r="713" spans="1:18" ht="15">
      <c r="A713" s="259"/>
      <c r="B713" s="259"/>
      <c r="C713" s="225"/>
      <c r="D713" s="225"/>
      <c r="E713" s="158"/>
      <c r="F713" s="225"/>
      <c r="G713" s="158"/>
      <c r="H713" s="63"/>
      <c r="I713" s="158"/>
      <c r="J713" s="63"/>
      <c r="K713" s="229"/>
      <c r="L713" s="63"/>
      <c r="M713" s="158"/>
      <c r="N713" s="99"/>
      <c r="R713" s="99"/>
    </row>
    <row r="714" spans="1:18" ht="15">
      <c r="A714" s="259"/>
      <c r="B714" s="259"/>
      <c r="C714" s="225"/>
      <c r="D714" s="225"/>
      <c r="E714" s="158"/>
      <c r="F714" s="225"/>
      <c r="G714" s="158"/>
      <c r="H714" s="63"/>
      <c r="I714" s="158"/>
      <c r="J714" s="63"/>
      <c r="K714" s="229"/>
      <c r="L714" s="63"/>
      <c r="M714" s="158"/>
      <c r="N714" s="99"/>
      <c r="R714" s="99"/>
    </row>
    <row r="715" spans="1:18" ht="15">
      <c r="A715" s="259"/>
      <c r="B715" s="259"/>
      <c r="C715" s="225"/>
      <c r="D715" s="225"/>
      <c r="E715" s="158"/>
      <c r="F715" s="225"/>
      <c r="G715" s="158"/>
      <c r="H715" s="63"/>
      <c r="I715" s="158"/>
      <c r="J715" s="63"/>
      <c r="K715" s="229"/>
      <c r="L715" s="63"/>
      <c r="M715" s="158"/>
      <c r="N715" s="99"/>
      <c r="R715" s="99"/>
    </row>
    <row r="716" spans="1:18" ht="15">
      <c r="A716" s="259"/>
      <c r="B716" s="259"/>
      <c r="C716" s="225"/>
      <c r="D716" s="225"/>
      <c r="E716" s="158"/>
      <c r="F716" s="225"/>
      <c r="G716" s="158"/>
      <c r="H716" s="63"/>
      <c r="I716" s="158"/>
      <c r="J716" s="63"/>
      <c r="K716" s="229"/>
      <c r="L716" s="63"/>
      <c r="M716" s="158"/>
      <c r="N716" s="99"/>
      <c r="R716" s="99"/>
    </row>
    <row r="717" spans="1:18" ht="15">
      <c r="A717" s="259"/>
      <c r="B717" s="259"/>
      <c r="C717" s="225"/>
      <c r="D717" s="225"/>
      <c r="E717" s="158"/>
      <c r="F717" s="225"/>
      <c r="G717" s="158"/>
      <c r="H717" s="63"/>
      <c r="I717" s="158"/>
      <c r="J717" s="63"/>
      <c r="K717" s="229"/>
      <c r="L717" s="63"/>
      <c r="M717" s="158"/>
      <c r="N717" s="99"/>
      <c r="R717" s="99"/>
    </row>
    <row r="718" spans="1:18" ht="15">
      <c r="A718" s="259"/>
      <c r="B718" s="259"/>
      <c r="C718" s="225"/>
      <c r="D718" s="225"/>
      <c r="E718" s="158"/>
      <c r="F718" s="225"/>
      <c r="G718" s="158"/>
      <c r="H718" s="63"/>
      <c r="I718" s="158"/>
      <c r="J718" s="63"/>
      <c r="K718" s="229"/>
      <c r="L718" s="63"/>
      <c r="M718" s="158"/>
      <c r="N718" s="99"/>
      <c r="R718" s="99"/>
    </row>
    <row r="719" spans="1:18" ht="15">
      <c r="A719" s="259"/>
      <c r="B719" s="259"/>
      <c r="C719" s="225"/>
      <c r="D719" s="225"/>
      <c r="E719" s="158"/>
      <c r="F719" s="225"/>
      <c r="G719" s="158"/>
      <c r="H719" s="63"/>
      <c r="I719" s="158"/>
      <c r="J719" s="63"/>
      <c r="K719" s="229"/>
      <c r="L719" s="63"/>
      <c r="M719" s="158"/>
      <c r="N719" s="99"/>
      <c r="R719" s="99"/>
    </row>
    <row r="720" spans="1:18" ht="63" customHeight="1">
      <c r="A720" s="259"/>
      <c r="B720" s="259"/>
      <c r="C720" s="225"/>
      <c r="D720" s="225"/>
      <c r="E720" s="158"/>
      <c r="F720" s="225"/>
      <c r="G720" s="158"/>
      <c r="H720" s="63"/>
      <c r="I720" s="158"/>
      <c r="J720" s="63"/>
      <c r="K720" s="229"/>
      <c r="L720" s="63"/>
      <c r="M720" s="158"/>
      <c r="N720" s="99"/>
      <c r="R720" s="99"/>
    </row>
    <row r="721" spans="1:18" ht="15">
      <c r="A721" s="175" t="s">
        <v>90</v>
      </c>
      <c r="B721" s="176"/>
      <c r="C721" s="176"/>
      <c r="D721" s="176"/>
      <c r="E721" s="177" t="s">
        <v>1596</v>
      </c>
      <c r="F721" s="178"/>
      <c r="G721" s="179"/>
      <c r="H721" s="180"/>
      <c r="I721" s="180"/>
      <c r="J721" s="181"/>
      <c r="K721" s="182"/>
      <c r="L721" s="183"/>
      <c r="M721" s="184" t="s">
        <v>384</v>
      </c>
      <c r="N721" s="99"/>
      <c r="R721" s="99"/>
    </row>
    <row r="722" spans="1:18" ht="23.25">
      <c r="A722" s="96" t="s">
        <v>0</v>
      </c>
      <c r="B722" s="1"/>
      <c r="C722" s="1"/>
      <c r="D722" s="1"/>
      <c r="E722" s="1"/>
      <c r="F722" s="97"/>
      <c r="G722" s="2"/>
      <c r="H722" s="2"/>
      <c r="I722" s="2"/>
      <c r="J722" s="3"/>
      <c r="K722" s="98"/>
      <c r="L722" s="2"/>
      <c r="M722" s="2"/>
      <c r="N722" s="99"/>
      <c r="R722" s="99"/>
    </row>
    <row r="723" spans="1:18" ht="15.75">
      <c r="A723" s="100" t="s">
        <v>1</v>
      </c>
      <c r="B723" s="100"/>
      <c r="C723" s="100"/>
      <c r="D723" s="100"/>
      <c r="E723" s="100"/>
      <c r="F723" s="101"/>
      <c r="G723" s="102">
        <v>43039</v>
      </c>
      <c r="H723" s="3"/>
      <c r="J723" s="3"/>
      <c r="K723" s="103"/>
      <c r="L723" s="3"/>
      <c r="M723" s="104"/>
      <c r="N723" s="99"/>
      <c r="R723" s="99"/>
    </row>
    <row r="724" spans="1:18" ht="15.75">
      <c r="A724" s="100"/>
      <c r="B724" s="100"/>
      <c r="C724" s="100"/>
      <c r="D724" s="100"/>
      <c r="E724" s="100"/>
      <c r="F724" s="101"/>
      <c r="G724" s="3"/>
      <c r="H724" s="3"/>
      <c r="I724" s="105"/>
      <c r="J724" s="3"/>
      <c r="K724" s="103"/>
      <c r="L724" s="3"/>
      <c r="M724" s="104"/>
      <c r="N724" s="99"/>
      <c r="R724" s="99"/>
    </row>
    <row r="725" spans="1:18" ht="15">
      <c r="A725" s="3"/>
      <c r="B725" s="3"/>
      <c r="C725" s="3"/>
      <c r="D725" s="3"/>
      <c r="E725" s="3"/>
      <c r="F725" s="57"/>
      <c r="G725" s="3"/>
      <c r="H725" s="3"/>
      <c r="I725" s="3"/>
      <c r="J725" s="3"/>
      <c r="K725" s="103"/>
      <c r="L725" s="3"/>
      <c r="M725" s="104"/>
      <c r="N725" s="99"/>
      <c r="R725" s="99"/>
    </row>
    <row r="726" spans="1:18" ht="12.75" customHeight="1">
      <c r="A726" s="3"/>
      <c r="B726" s="3"/>
      <c r="C726" s="3"/>
      <c r="D726" s="3"/>
      <c r="E726" s="3"/>
      <c r="F726" s="57"/>
      <c r="G726" s="3"/>
      <c r="H726" s="3"/>
      <c r="I726" s="3"/>
      <c r="J726" s="3"/>
      <c r="K726" s="103"/>
      <c r="L726" s="3"/>
      <c r="M726" s="104"/>
      <c r="N726" s="99"/>
      <c r="R726" s="99"/>
    </row>
    <row r="727" spans="1:18" ht="15">
      <c r="A727" s="241" t="s">
        <v>361</v>
      </c>
      <c r="B727" s="241"/>
      <c r="C727" s="241"/>
      <c r="D727" s="241"/>
      <c r="E727" s="241"/>
      <c r="F727" s="241"/>
      <c r="G727" s="241"/>
      <c r="H727" s="241"/>
      <c r="I727" s="241"/>
      <c r="J727" s="241"/>
      <c r="K727" s="242"/>
      <c r="L727" s="241"/>
      <c r="M727" s="241"/>
      <c r="N727" s="245"/>
      <c r="R727" s="245"/>
    </row>
    <row r="728" spans="1:18" ht="15">
      <c r="A728" s="259"/>
      <c r="B728" s="259"/>
      <c r="C728" s="225"/>
      <c r="D728" s="225"/>
      <c r="E728" s="225"/>
      <c r="F728" s="266"/>
      <c r="G728" s="158"/>
      <c r="H728" s="225"/>
      <c r="I728" s="158"/>
      <c r="J728" s="63"/>
      <c r="K728" s="229"/>
      <c r="L728" s="63"/>
      <c r="M728" s="158"/>
      <c r="N728" s="99"/>
      <c r="R728" s="99"/>
    </row>
    <row r="729" spans="1:18" ht="15">
      <c r="A729" s="224"/>
      <c r="B729" s="224"/>
      <c r="C729" s="224"/>
      <c r="D729" s="224"/>
      <c r="E729" s="760" t="s">
        <v>382</v>
      </c>
      <c r="F729" s="760"/>
      <c r="G729" s="760"/>
      <c r="H729" s="760"/>
      <c r="I729" s="760"/>
      <c r="J729" s="760"/>
      <c r="K729" s="760"/>
      <c r="L729" s="760"/>
      <c r="M729" s="760"/>
      <c r="N729" s="99"/>
      <c r="R729" s="99"/>
    </row>
    <row r="730" spans="1:18" ht="15">
      <c r="A730" s="224"/>
      <c r="B730" s="224"/>
      <c r="C730" s="224"/>
      <c r="D730" s="224"/>
      <c r="E730" s="653" t="s">
        <v>351</v>
      </c>
      <c r="F730" s="70"/>
      <c r="G730" s="70"/>
      <c r="H730" s="70"/>
      <c r="I730" s="70"/>
      <c r="J730" s="70"/>
      <c r="K730" s="70"/>
      <c r="L730" s="70"/>
      <c r="M730" s="70"/>
      <c r="N730" s="99"/>
      <c r="R730" s="99"/>
    </row>
    <row r="731" spans="1:18" ht="15">
      <c r="A731" s="224"/>
      <c r="B731" s="224"/>
      <c r="C731" s="224"/>
      <c r="D731" s="224"/>
      <c r="E731" s="653" t="s">
        <v>352</v>
      </c>
      <c r="F731" s="70"/>
      <c r="G731" s="653" t="s">
        <v>353</v>
      </c>
      <c r="H731" s="653"/>
      <c r="I731" s="653" t="s">
        <v>354</v>
      </c>
      <c r="J731" s="653"/>
      <c r="K731" s="653" t="s">
        <v>355</v>
      </c>
      <c r="L731" s="70"/>
      <c r="M731" s="70"/>
      <c r="N731" s="99"/>
      <c r="R731" s="99"/>
    </row>
    <row r="732" spans="1:18" ht="15">
      <c r="A732" s="145" t="s">
        <v>226</v>
      </c>
      <c r="B732" s="145"/>
      <c r="C732" s="145" t="s">
        <v>332</v>
      </c>
      <c r="D732" s="653"/>
      <c r="E732" s="248" t="s">
        <v>356</v>
      </c>
      <c r="F732" s="63"/>
      <c r="G732" s="248" t="s">
        <v>356</v>
      </c>
      <c r="H732" s="63"/>
      <c r="I732" s="248" t="s">
        <v>356</v>
      </c>
      <c r="J732" s="104"/>
      <c r="K732" s="248" t="s">
        <v>356</v>
      </c>
      <c r="L732" s="104"/>
      <c r="M732" s="250" t="s">
        <v>80</v>
      </c>
      <c r="N732" s="99"/>
      <c r="R732" s="99"/>
    </row>
    <row r="733" spans="1:18" ht="15">
      <c r="A733" s="253" t="s">
        <v>366</v>
      </c>
      <c r="B733" s="145"/>
      <c r="C733" s="225" t="s">
        <v>334</v>
      </c>
      <c r="D733" s="653"/>
      <c r="E733" s="274">
        <v>0.0012952043928648254</v>
      </c>
      <c r="F733" s="225"/>
      <c r="G733" s="274">
        <v>0</v>
      </c>
      <c r="H733" s="63"/>
      <c r="I733" s="274">
        <v>0</v>
      </c>
      <c r="J733" s="63"/>
      <c r="K733" s="274">
        <v>0</v>
      </c>
      <c r="L733" s="63"/>
      <c r="M733" s="274">
        <v>0.0012952043928648254</v>
      </c>
      <c r="N733" s="99"/>
      <c r="R733" s="99"/>
    </row>
    <row r="734" spans="1:18" ht="15">
      <c r="A734" s="253" t="s">
        <v>367</v>
      </c>
      <c r="B734" s="253"/>
      <c r="C734" s="225" t="s">
        <v>335</v>
      </c>
      <c r="D734" s="254"/>
      <c r="E734" s="274">
        <v>0.0009702758562271195</v>
      </c>
      <c r="F734" s="225"/>
      <c r="G734" s="274">
        <v>0</v>
      </c>
      <c r="H734" s="63"/>
      <c r="I734" s="274">
        <v>0</v>
      </c>
      <c r="J734" s="63"/>
      <c r="K734" s="274">
        <v>0</v>
      </c>
      <c r="L734" s="63"/>
      <c r="M734" s="274">
        <v>0.0009702758562271195</v>
      </c>
      <c r="N734" s="99"/>
      <c r="R734" s="99"/>
    </row>
    <row r="735" spans="2:18" ht="15">
      <c r="B735" s="63"/>
      <c r="C735" s="225" t="s">
        <v>336</v>
      </c>
      <c r="D735" s="254"/>
      <c r="E735" s="274">
        <v>0.000946084978927429</v>
      </c>
      <c r="F735" s="225"/>
      <c r="G735" s="274">
        <v>0</v>
      </c>
      <c r="H735" s="63"/>
      <c r="I735" s="274">
        <v>0</v>
      </c>
      <c r="J735" s="63"/>
      <c r="K735" s="274">
        <v>0</v>
      </c>
      <c r="L735" s="63"/>
      <c r="M735" s="274">
        <v>0.000946084978927429</v>
      </c>
      <c r="N735" s="99"/>
      <c r="R735" s="99"/>
    </row>
    <row r="736" spans="1:18" ht="15">
      <c r="A736" s="63"/>
      <c r="B736" s="63"/>
      <c r="C736" s="225" t="s">
        <v>337</v>
      </c>
      <c r="D736" s="254"/>
      <c r="E736" s="274">
        <v>0.00072777654631637</v>
      </c>
      <c r="F736" s="225"/>
      <c r="G736" s="274">
        <v>0</v>
      </c>
      <c r="H736" s="63"/>
      <c r="I736" s="274">
        <v>0</v>
      </c>
      <c r="J736" s="63"/>
      <c r="K736" s="274">
        <v>0</v>
      </c>
      <c r="L736" s="63"/>
      <c r="M736" s="274">
        <v>0.00072777654631637</v>
      </c>
      <c r="N736" s="99"/>
      <c r="R736" s="99"/>
    </row>
    <row r="737" spans="1:18" ht="15">
      <c r="A737" s="63"/>
      <c r="B737" s="63"/>
      <c r="C737" s="225" t="s">
        <v>338</v>
      </c>
      <c r="D737" s="254"/>
      <c r="E737" s="274">
        <v>0.0003785466530582332</v>
      </c>
      <c r="F737" s="225"/>
      <c r="G737" s="274">
        <v>0</v>
      </c>
      <c r="H737" s="63"/>
      <c r="I737" s="274">
        <v>0</v>
      </c>
      <c r="J737" s="63"/>
      <c r="K737" s="274">
        <v>0</v>
      </c>
      <c r="L737" s="63"/>
      <c r="M737" s="274">
        <v>0.0003785466530582332</v>
      </c>
      <c r="N737" s="99"/>
      <c r="R737" s="99"/>
    </row>
    <row r="738" spans="1:18" ht="15">
      <c r="A738" s="63"/>
      <c r="B738" s="63"/>
      <c r="C738" s="225" t="s">
        <v>339</v>
      </c>
      <c r="D738" s="254"/>
      <c r="E738" s="274">
        <v>0.0012434998993840491</v>
      </c>
      <c r="F738" s="225"/>
      <c r="G738" s="274">
        <v>0</v>
      </c>
      <c r="H738" s="63"/>
      <c r="I738" s="274">
        <v>0</v>
      </c>
      <c r="J738" s="63"/>
      <c r="K738" s="274">
        <v>0.00042791500969924066</v>
      </c>
      <c r="L738" s="63"/>
      <c r="M738" s="274">
        <v>0.0016714149090832897</v>
      </c>
      <c r="N738" s="99"/>
      <c r="R738" s="99"/>
    </row>
    <row r="739" spans="1:18" ht="15">
      <c r="A739" s="63"/>
      <c r="B739" s="63"/>
      <c r="C739" s="225" t="s">
        <v>340</v>
      </c>
      <c r="D739" s="254"/>
      <c r="E739" s="274">
        <v>0.0008067469819822192</v>
      </c>
      <c r="F739" s="225"/>
      <c r="G739" s="274">
        <v>0</v>
      </c>
      <c r="H739" s="63"/>
      <c r="I739" s="274">
        <v>0</v>
      </c>
      <c r="J739" s="63"/>
      <c r="K739" s="274">
        <v>0</v>
      </c>
      <c r="L739" s="63"/>
      <c r="M739" s="274">
        <v>0.0008067469819822192</v>
      </c>
      <c r="N739" s="99"/>
      <c r="R739" s="99"/>
    </row>
    <row r="740" spans="1:18" ht="15">
      <c r="A740" s="63"/>
      <c r="B740" s="63"/>
      <c r="C740" s="225" t="s">
        <v>341</v>
      </c>
      <c r="D740" s="254"/>
      <c r="E740" s="274">
        <v>0.0005284761551008844</v>
      </c>
      <c r="F740" s="225"/>
      <c r="G740" s="274">
        <v>0</v>
      </c>
      <c r="H740" s="63"/>
      <c r="I740" s="274">
        <v>0</v>
      </c>
      <c r="J740" s="63"/>
      <c r="K740" s="274">
        <v>0</v>
      </c>
      <c r="L740" s="63"/>
      <c r="M740" s="274">
        <v>0.0005284761551008844</v>
      </c>
      <c r="N740" s="99"/>
      <c r="R740" s="99"/>
    </row>
    <row r="741" spans="1:18" ht="15">
      <c r="A741" s="63"/>
      <c r="B741" s="63"/>
      <c r="C741" s="225" t="s">
        <v>342</v>
      </c>
      <c r="D741" s="254"/>
      <c r="E741" s="274">
        <v>0.0009640785604312825</v>
      </c>
      <c r="F741" s="225"/>
      <c r="G741" s="274">
        <v>0</v>
      </c>
      <c r="H741" s="63"/>
      <c r="I741" s="274">
        <v>0</v>
      </c>
      <c r="J741" s="63"/>
      <c r="K741" s="274">
        <v>0</v>
      </c>
      <c r="L741" s="63"/>
      <c r="M741" s="274">
        <v>0.0009640785604312825</v>
      </c>
      <c r="N741" s="99"/>
      <c r="R741" s="99"/>
    </row>
    <row r="742" spans="1:18" ht="15">
      <c r="A742" s="63"/>
      <c r="B742" s="63"/>
      <c r="C742" s="225" t="s">
        <v>343</v>
      </c>
      <c r="D742" s="254"/>
      <c r="E742" s="274">
        <v>0</v>
      </c>
      <c r="F742" s="225"/>
      <c r="G742" s="274">
        <v>0</v>
      </c>
      <c r="H742" s="63"/>
      <c r="I742" s="274">
        <v>0</v>
      </c>
      <c r="J742" s="63"/>
      <c r="K742" s="274">
        <v>0</v>
      </c>
      <c r="L742" s="63"/>
      <c r="M742" s="274">
        <v>0</v>
      </c>
      <c r="N742" s="99"/>
      <c r="R742" s="99"/>
    </row>
    <row r="743" spans="1:18" ht="15">
      <c r="A743" s="63"/>
      <c r="B743" s="63"/>
      <c r="C743" s="225" t="s">
        <v>344</v>
      </c>
      <c r="D743" s="254"/>
      <c r="E743" s="274">
        <v>0</v>
      </c>
      <c r="F743" s="225"/>
      <c r="G743" s="274">
        <v>0</v>
      </c>
      <c r="H743" s="63"/>
      <c r="I743" s="274">
        <v>0</v>
      </c>
      <c r="J743" s="63"/>
      <c r="K743" s="274">
        <v>0</v>
      </c>
      <c r="L743" s="63"/>
      <c r="M743" s="274">
        <v>0</v>
      </c>
      <c r="N743" s="99"/>
      <c r="R743" s="99"/>
    </row>
    <row r="744" spans="1:18" ht="15">
      <c r="A744" s="63"/>
      <c r="B744" s="63"/>
      <c r="C744" s="225" t="s">
        <v>345</v>
      </c>
      <c r="D744" s="254"/>
      <c r="E744" s="274">
        <v>0</v>
      </c>
      <c r="F744" s="225"/>
      <c r="G744" s="274">
        <v>0</v>
      </c>
      <c r="H744" s="63"/>
      <c r="I744" s="274">
        <v>0</v>
      </c>
      <c r="J744" s="63"/>
      <c r="K744" s="274">
        <v>0</v>
      </c>
      <c r="L744" s="63"/>
      <c r="M744" s="274">
        <v>0</v>
      </c>
      <c r="N744" s="99"/>
      <c r="R744" s="99"/>
    </row>
    <row r="745" spans="1:18" ht="15">
      <c r="A745" s="258"/>
      <c r="B745" s="258"/>
      <c r="C745" s="225" t="s">
        <v>346</v>
      </c>
      <c r="D745" s="254"/>
      <c r="E745" s="274">
        <v>0</v>
      </c>
      <c r="F745" s="225"/>
      <c r="G745" s="274">
        <v>0</v>
      </c>
      <c r="H745" s="63"/>
      <c r="I745" s="274">
        <v>0</v>
      </c>
      <c r="J745" s="63"/>
      <c r="K745" s="274">
        <v>0</v>
      </c>
      <c r="L745" s="63"/>
      <c r="M745" s="274">
        <v>0</v>
      </c>
      <c r="N745" s="99"/>
      <c r="R745" s="99"/>
    </row>
    <row r="746" spans="1:18" ht="15">
      <c r="A746" s="13"/>
      <c r="B746" s="13"/>
      <c r="C746" s="225" t="s">
        <v>347</v>
      </c>
      <c r="D746" s="254"/>
      <c r="E746" s="274">
        <v>0</v>
      </c>
      <c r="F746" s="225"/>
      <c r="G746" s="274">
        <v>0</v>
      </c>
      <c r="H746" s="63"/>
      <c r="I746" s="274">
        <v>0</v>
      </c>
      <c r="J746" s="63"/>
      <c r="K746" s="274">
        <v>0</v>
      </c>
      <c r="L746" s="63"/>
      <c r="M746" s="274">
        <v>0</v>
      </c>
      <c r="N746" s="99"/>
      <c r="R746" s="99"/>
    </row>
    <row r="747" spans="1:18" ht="15">
      <c r="A747" s="259" t="s">
        <v>368</v>
      </c>
      <c r="B747" s="259"/>
      <c r="C747" s="225"/>
      <c r="D747" s="225"/>
      <c r="E747" s="275">
        <v>0.007860690024292412</v>
      </c>
      <c r="F747" s="225"/>
      <c r="G747" s="275">
        <v>0</v>
      </c>
      <c r="H747" s="225"/>
      <c r="I747" s="275">
        <v>0</v>
      </c>
      <c r="J747" s="225"/>
      <c r="K747" s="275">
        <v>0.00042791500969924066</v>
      </c>
      <c r="L747" s="225"/>
      <c r="M747" s="275">
        <v>0.008288605033991652</v>
      </c>
      <c r="N747" s="99"/>
      <c r="R747" s="99"/>
    </row>
    <row r="748" spans="1:18" ht="12.75" customHeight="1">
      <c r="A748" s="259"/>
      <c r="B748" s="259"/>
      <c r="C748" s="225"/>
      <c r="D748" s="225"/>
      <c r="E748" s="225"/>
      <c r="F748" s="266"/>
      <c r="G748" s="158"/>
      <c r="H748" s="225"/>
      <c r="I748" s="158"/>
      <c r="J748" s="63"/>
      <c r="K748" s="229"/>
      <c r="L748" s="63"/>
      <c r="M748" s="158"/>
      <c r="N748" s="99"/>
      <c r="R748" s="99"/>
    </row>
    <row r="749" spans="1:18" ht="15">
      <c r="A749" s="224"/>
      <c r="B749" s="224"/>
      <c r="C749" s="224"/>
      <c r="D749" s="224"/>
      <c r="E749" s="760" t="s">
        <v>382</v>
      </c>
      <c r="F749" s="760"/>
      <c r="G749" s="760"/>
      <c r="H749" s="760"/>
      <c r="I749" s="760"/>
      <c r="J749" s="760"/>
      <c r="K749" s="760"/>
      <c r="L749" s="760"/>
      <c r="M749" s="760"/>
      <c r="N749" s="99"/>
      <c r="R749" s="99"/>
    </row>
    <row r="750" spans="1:18" ht="15">
      <c r="A750" s="224"/>
      <c r="B750" s="224"/>
      <c r="C750" s="224"/>
      <c r="D750" s="224"/>
      <c r="E750" s="653" t="s">
        <v>351</v>
      </c>
      <c r="F750" s="70"/>
      <c r="G750" s="70"/>
      <c r="H750" s="70"/>
      <c r="I750" s="70"/>
      <c r="J750" s="70"/>
      <c r="K750" s="70"/>
      <c r="L750" s="70"/>
      <c r="M750" s="70"/>
      <c r="N750" s="99"/>
      <c r="R750" s="99"/>
    </row>
    <row r="751" spans="1:18" ht="15">
      <c r="A751" s="224"/>
      <c r="B751" s="224"/>
      <c r="C751" s="224"/>
      <c r="D751" s="224"/>
      <c r="E751" s="653" t="s">
        <v>352</v>
      </c>
      <c r="F751" s="70"/>
      <c r="G751" s="653" t="s">
        <v>353</v>
      </c>
      <c r="H751" s="653"/>
      <c r="I751" s="653" t="s">
        <v>354</v>
      </c>
      <c r="J751" s="653"/>
      <c r="K751" s="653" t="s">
        <v>355</v>
      </c>
      <c r="L751" s="70"/>
      <c r="M751" s="70"/>
      <c r="N751" s="99"/>
      <c r="R751" s="99"/>
    </row>
    <row r="752" spans="1:18" ht="15">
      <c r="A752" s="145" t="s">
        <v>226</v>
      </c>
      <c r="B752" s="145"/>
      <c r="C752" s="145" t="s">
        <v>332</v>
      </c>
      <c r="D752" s="653"/>
      <c r="E752" s="248" t="s">
        <v>356</v>
      </c>
      <c r="F752" s="63"/>
      <c r="G752" s="248" t="s">
        <v>356</v>
      </c>
      <c r="H752" s="63"/>
      <c r="I752" s="248" t="s">
        <v>356</v>
      </c>
      <c r="J752" s="104"/>
      <c r="K752" s="248" t="s">
        <v>356</v>
      </c>
      <c r="L752" s="104"/>
      <c r="M752" s="250" t="s">
        <v>80</v>
      </c>
      <c r="N752" s="99"/>
      <c r="R752" s="99"/>
    </row>
    <row r="753" spans="1:18" ht="15">
      <c r="A753" s="253" t="s">
        <v>233</v>
      </c>
      <c r="B753" s="145"/>
      <c r="C753" s="225" t="s">
        <v>334</v>
      </c>
      <c r="D753" s="653"/>
      <c r="E753" s="274">
        <v>0.06411500639550594</v>
      </c>
      <c r="F753" s="225"/>
      <c r="G753" s="274">
        <v>0</v>
      </c>
      <c r="H753" s="63"/>
      <c r="I753" s="274">
        <v>0</v>
      </c>
      <c r="J753" s="63"/>
      <c r="K753" s="274">
        <v>4.28999466485659E-05</v>
      </c>
      <c r="L753" s="63"/>
      <c r="M753" s="274">
        <v>0.0641579063421545</v>
      </c>
      <c r="N753" s="99"/>
      <c r="R753" s="99"/>
    </row>
    <row r="754" spans="2:18" ht="15">
      <c r="B754" s="253"/>
      <c r="C754" s="225" t="s">
        <v>335</v>
      </c>
      <c r="D754" s="254"/>
      <c r="E754" s="274">
        <v>0.049187673195915486</v>
      </c>
      <c r="F754" s="225"/>
      <c r="G754" s="274">
        <v>0</v>
      </c>
      <c r="H754" s="63"/>
      <c r="I754" s="274">
        <v>0</v>
      </c>
      <c r="J754" s="63"/>
      <c r="K754" s="274">
        <v>0</v>
      </c>
      <c r="L754" s="63"/>
      <c r="M754" s="274">
        <v>0.049187673195915486</v>
      </c>
      <c r="N754" s="99"/>
      <c r="R754" s="99"/>
    </row>
    <row r="755" spans="1:18" ht="15">
      <c r="A755" s="63"/>
      <c r="B755" s="63"/>
      <c r="C755" s="225" t="s">
        <v>336</v>
      </c>
      <c r="D755" s="254"/>
      <c r="E755" s="274">
        <v>0.0581176048219938</v>
      </c>
      <c r="F755" s="225"/>
      <c r="G755" s="274">
        <v>0</v>
      </c>
      <c r="H755" s="63"/>
      <c r="I755" s="274">
        <v>0</v>
      </c>
      <c r="J755" s="63"/>
      <c r="K755" s="274">
        <v>0</v>
      </c>
      <c r="L755" s="63"/>
      <c r="M755" s="274">
        <v>0.0581176048219938</v>
      </c>
      <c r="N755" s="99"/>
      <c r="R755" s="99"/>
    </row>
    <row r="756" spans="1:18" ht="15">
      <c r="A756" s="63"/>
      <c r="B756" s="63"/>
      <c r="C756" s="225" t="s">
        <v>337</v>
      </c>
      <c r="D756" s="254"/>
      <c r="E756" s="274">
        <v>0.08169550067308969</v>
      </c>
      <c r="F756" s="225"/>
      <c r="G756" s="274">
        <v>0</v>
      </c>
      <c r="H756" s="63"/>
      <c r="I756" s="274">
        <v>0</v>
      </c>
      <c r="J756" s="63"/>
      <c r="K756" s="274">
        <v>0.00035534197792672236</v>
      </c>
      <c r="L756" s="63"/>
      <c r="M756" s="274">
        <v>0.0820508426510164</v>
      </c>
      <c r="N756" s="99"/>
      <c r="R756" s="99"/>
    </row>
    <row r="757" spans="1:18" ht="15">
      <c r="A757" s="63"/>
      <c r="B757" s="63"/>
      <c r="C757" s="225" t="s">
        <v>338</v>
      </c>
      <c r="D757" s="254"/>
      <c r="E757" s="274">
        <v>0.10455676292749072</v>
      </c>
      <c r="F757" s="225"/>
      <c r="G757" s="274">
        <v>0.0003120312279576376</v>
      </c>
      <c r="H757" s="63"/>
      <c r="I757" s="274">
        <v>0</v>
      </c>
      <c r="J757" s="63"/>
      <c r="K757" s="274">
        <v>0.00037363502655868395</v>
      </c>
      <c r="L757" s="63"/>
      <c r="M757" s="274">
        <v>0.10524242918200705</v>
      </c>
      <c r="N757" s="99"/>
      <c r="R757" s="99"/>
    </row>
    <row r="758" spans="1:18" ht="15">
      <c r="A758" s="63"/>
      <c r="B758" s="63"/>
      <c r="C758" s="225" t="s">
        <v>339</v>
      </c>
      <c r="D758" s="254"/>
      <c r="E758" s="274">
        <v>0.14790034031673513</v>
      </c>
      <c r="F758" s="225"/>
      <c r="G758" s="274">
        <v>0.0005555886030073486</v>
      </c>
      <c r="H758" s="63"/>
      <c r="I758" s="274">
        <v>0</v>
      </c>
      <c r="J758" s="63"/>
      <c r="K758" s="274">
        <v>0.00024215911281589515</v>
      </c>
      <c r="L758" s="63"/>
      <c r="M758" s="274">
        <v>0.14869808803255838</v>
      </c>
      <c r="N758" s="99"/>
      <c r="R758" s="99"/>
    </row>
    <row r="759" spans="1:18" ht="15">
      <c r="A759" s="63"/>
      <c r="B759" s="63"/>
      <c r="C759" s="225" t="s">
        <v>340</v>
      </c>
      <c r="D759" s="254"/>
      <c r="E759" s="274">
        <v>0.18837048891069622</v>
      </c>
      <c r="F759" s="225"/>
      <c r="G759" s="274">
        <v>0</v>
      </c>
      <c r="H759" s="63"/>
      <c r="I759" s="274">
        <v>0.00011454852813797163</v>
      </c>
      <c r="J759" s="63"/>
      <c r="K759" s="274">
        <v>0.0010614547328745845</v>
      </c>
      <c r="L759" s="63"/>
      <c r="M759" s="274">
        <v>0.18954649217170877</v>
      </c>
      <c r="N759" s="99"/>
      <c r="R759" s="99"/>
    </row>
    <row r="760" spans="1:18" ht="15">
      <c r="A760" s="63"/>
      <c r="B760" s="63"/>
      <c r="C760" s="225" t="s">
        <v>341</v>
      </c>
      <c r="D760" s="254"/>
      <c r="E760" s="274">
        <v>0.1963036515414013</v>
      </c>
      <c r="F760" s="225"/>
      <c r="G760" s="274">
        <v>0.00021513812167908217</v>
      </c>
      <c r="H760" s="63"/>
      <c r="I760" s="274">
        <v>0</v>
      </c>
      <c r="J760" s="63"/>
      <c r="K760" s="274">
        <v>0.0007701534965803353</v>
      </c>
      <c r="L760" s="63"/>
      <c r="M760" s="274">
        <v>0.19728894315966072</v>
      </c>
      <c r="N760" s="99"/>
      <c r="R760" s="99"/>
    </row>
    <row r="761" spans="1:18" ht="15">
      <c r="A761" s="63"/>
      <c r="B761" s="63"/>
      <c r="C761" s="225" t="s">
        <v>342</v>
      </c>
      <c r="D761" s="254"/>
      <c r="E761" s="274">
        <v>0.20508611738094773</v>
      </c>
      <c r="F761" s="225"/>
      <c r="G761" s="274">
        <v>0</v>
      </c>
      <c r="H761" s="63"/>
      <c r="I761" s="274">
        <v>0</v>
      </c>
      <c r="J761" s="63"/>
      <c r="K761" s="274">
        <v>0.00015245226553229542</v>
      </c>
      <c r="L761" s="63"/>
      <c r="M761" s="274">
        <v>0.20523856964648002</v>
      </c>
      <c r="N761" s="99"/>
      <c r="R761" s="99"/>
    </row>
    <row r="762" spans="1:18" ht="15">
      <c r="A762" s="63"/>
      <c r="B762" s="63"/>
      <c r="C762" s="225" t="s">
        <v>343</v>
      </c>
      <c r="D762" s="254"/>
      <c r="E762" s="274">
        <v>0.16250022583410084</v>
      </c>
      <c r="F762" s="225"/>
      <c r="G762" s="274">
        <v>0</v>
      </c>
      <c r="H762" s="63"/>
      <c r="I762" s="274">
        <v>0.0002875549933500163</v>
      </c>
      <c r="J762" s="63"/>
      <c r="K762" s="274">
        <v>0.00012277552442254816</v>
      </c>
      <c r="L762" s="63"/>
      <c r="M762" s="274">
        <v>0.1629105563518734</v>
      </c>
      <c r="N762" s="99"/>
      <c r="R762" s="99"/>
    </row>
    <row r="763" spans="1:18" ht="15">
      <c r="A763" s="63"/>
      <c r="B763" s="63"/>
      <c r="C763" s="225" t="s">
        <v>344</v>
      </c>
      <c r="D763" s="254"/>
      <c r="E763" s="274">
        <v>0.18109907467556358</v>
      </c>
      <c r="F763" s="225"/>
      <c r="G763" s="274">
        <v>0.0003731560352947713</v>
      </c>
      <c r="H763" s="63"/>
      <c r="I763" s="274">
        <v>0</v>
      </c>
      <c r="J763" s="63"/>
      <c r="K763" s="274">
        <v>0.00022104520456085467</v>
      </c>
      <c r="L763" s="63"/>
      <c r="M763" s="274">
        <v>0.1816932759154192</v>
      </c>
      <c r="N763" s="99"/>
      <c r="R763" s="99"/>
    </row>
    <row r="764" spans="1:18" ht="15">
      <c r="A764" s="63"/>
      <c r="B764" s="63"/>
      <c r="C764" s="225" t="s">
        <v>345</v>
      </c>
      <c r="D764" s="254"/>
      <c r="E764" s="274">
        <v>0.23889761729479314</v>
      </c>
      <c r="F764" s="225"/>
      <c r="G764" s="274">
        <v>0.00039481409514388187</v>
      </c>
      <c r="H764" s="63"/>
      <c r="I764" s="274">
        <v>0.0004007141516779547</v>
      </c>
      <c r="J764" s="63"/>
      <c r="K764" s="274">
        <v>0</v>
      </c>
      <c r="L764" s="63"/>
      <c r="M764" s="274">
        <v>0.23969314554161497</v>
      </c>
      <c r="N764" s="99"/>
      <c r="R764" s="99"/>
    </row>
    <row r="765" spans="1:18" ht="15">
      <c r="A765" s="258"/>
      <c r="B765" s="258"/>
      <c r="C765" s="225" t="s">
        <v>346</v>
      </c>
      <c r="D765" s="254"/>
      <c r="E765" s="274">
        <v>0.17476984238794002</v>
      </c>
      <c r="F765" s="225"/>
      <c r="G765" s="274">
        <v>0.00022795974002823999</v>
      </c>
      <c r="H765" s="63"/>
      <c r="I765" s="274">
        <v>0</v>
      </c>
      <c r="J765" s="63"/>
      <c r="K765" s="274">
        <v>0</v>
      </c>
      <c r="L765" s="63"/>
      <c r="M765" s="274">
        <v>0.17499780212796825</v>
      </c>
      <c r="N765" s="99"/>
      <c r="R765" s="99"/>
    </row>
    <row r="766" spans="1:18" ht="15">
      <c r="A766" s="13"/>
      <c r="B766" s="13"/>
      <c r="C766" s="225" t="s">
        <v>347</v>
      </c>
      <c r="D766" s="254"/>
      <c r="E766" s="274">
        <v>0.01846605254560019</v>
      </c>
      <c r="F766" s="225"/>
      <c r="G766" s="274">
        <v>0</v>
      </c>
      <c r="H766" s="63"/>
      <c r="I766" s="274">
        <v>0</v>
      </c>
      <c r="J766" s="63"/>
      <c r="K766" s="274">
        <v>0</v>
      </c>
      <c r="L766" s="63"/>
      <c r="M766" s="274">
        <v>0.01846605254560019</v>
      </c>
      <c r="N766" s="99"/>
      <c r="R766" s="99"/>
    </row>
    <row r="767" spans="1:18" ht="15">
      <c r="A767" s="259" t="s">
        <v>370</v>
      </c>
      <c r="B767" s="259"/>
      <c r="C767" s="63"/>
      <c r="D767" s="63"/>
      <c r="E767" s="275">
        <v>1.8710659589017737</v>
      </c>
      <c r="F767" s="225"/>
      <c r="G767" s="275">
        <v>0.0020786878231109614</v>
      </c>
      <c r="H767" s="225"/>
      <c r="I767" s="275">
        <v>0.0008028176731659426</v>
      </c>
      <c r="J767" s="225"/>
      <c r="K767" s="275">
        <v>0.003341917287920486</v>
      </c>
      <c r="L767" s="225"/>
      <c r="M767" s="275">
        <v>1.8772893816859713</v>
      </c>
      <c r="N767" s="99"/>
      <c r="R767" s="99"/>
    </row>
    <row r="768" spans="1:18" ht="12.75" customHeight="1">
      <c r="A768" s="259"/>
      <c r="B768" s="259"/>
      <c r="C768" s="63"/>
      <c r="D768" s="63"/>
      <c r="E768" s="63"/>
      <c r="F768" s="266"/>
      <c r="G768" s="158"/>
      <c r="H768" s="225"/>
      <c r="I768" s="158"/>
      <c r="J768" s="63"/>
      <c r="K768" s="229"/>
      <c r="L768" s="63"/>
      <c r="M768" s="158"/>
      <c r="N768" s="99"/>
      <c r="R768" s="99"/>
    </row>
    <row r="769" spans="1:18" ht="15">
      <c r="A769" s="224"/>
      <c r="B769" s="224"/>
      <c r="C769" s="224"/>
      <c r="D769" s="224"/>
      <c r="E769" s="760" t="s">
        <v>382</v>
      </c>
      <c r="F769" s="760"/>
      <c r="G769" s="760"/>
      <c r="H769" s="760"/>
      <c r="I769" s="760"/>
      <c r="J769" s="760"/>
      <c r="K769" s="760"/>
      <c r="L769" s="760"/>
      <c r="M769" s="760"/>
      <c r="N769" s="99"/>
      <c r="R769" s="99"/>
    </row>
    <row r="770" spans="1:18" ht="15">
      <c r="A770" s="224"/>
      <c r="B770" s="224"/>
      <c r="C770" s="224"/>
      <c r="D770" s="224"/>
      <c r="E770" s="653" t="s">
        <v>351</v>
      </c>
      <c r="F770" s="70"/>
      <c r="G770" s="70"/>
      <c r="H770" s="70"/>
      <c r="I770" s="70"/>
      <c r="J770" s="70"/>
      <c r="K770" s="70"/>
      <c r="L770" s="70"/>
      <c r="M770" s="70"/>
      <c r="N770" s="99"/>
      <c r="R770" s="99"/>
    </row>
    <row r="771" spans="1:18" ht="15">
      <c r="A771" s="224"/>
      <c r="B771" s="224"/>
      <c r="C771" s="224"/>
      <c r="D771" s="224"/>
      <c r="E771" s="653" t="s">
        <v>352</v>
      </c>
      <c r="F771" s="70"/>
      <c r="G771" s="653" t="s">
        <v>353</v>
      </c>
      <c r="H771" s="653"/>
      <c r="I771" s="653" t="s">
        <v>354</v>
      </c>
      <c r="J771" s="653"/>
      <c r="K771" s="653" t="s">
        <v>355</v>
      </c>
      <c r="L771" s="70"/>
      <c r="M771" s="70"/>
      <c r="N771" s="99"/>
      <c r="R771" s="99"/>
    </row>
    <row r="772" spans="1:18" ht="15">
      <c r="A772" s="145" t="s">
        <v>226</v>
      </c>
      <c r="B772" s="145"/>
      <c r="C772" s="145" t="s">
        <v>332</v>
      </c>
      <c r="D772" s="653"/>
      <c r="E772" s="248" t="s">
        <v>356</v>
      </c>
      <c r="F772" s="63"/>
      <c r="G772" s="248" t="s">
        <v>356</v>
      </c>
      <c r="H772" s="63"/>
      <c r="I772" s="248" t="s">
        <v>356</v>
      </c>
      <c r="J772" s="104"/>
      <c r="K772" s="248" t="s">
        <v>356</v>
      </c>
      <c r="L772" s="104"/>
      <c r="M772" s="250" t="s">
        <v>80</v>
      </c>
      <c r="N772" s="99"/>
      <c r="R772" s="99"/>
    </row>
    <row r="773" spans="1:18" ht="15">
      <c r="A773" s="253" t="s">
        <v>234</v>
      </c>
      <c r="B773" s="145"/>
      <c r="C773" s="225" t="s">
        <v>334</v>
      </c>
      <c r="D773" s="653"/>
      <c r="E773" s="274">
        <v>0</v>
      </c>
      <c r="F773" s="225"/>
      <c r="G773" s="274">
        <v>0</v>
      </c>
      <c r="H773" s="63"/>
      <c r="I773" s="274">
        <v>0</v>
      </c>
      <c r="J773" s="63"/>
      <c r="K773" s="274">
        <v>0</v>
      </c>
      <c r="L773" s="63"/>
      <c r="M773" s="274">
        <v>0</v>
      </c>
      <c r="N773" s="99"/>
      <c r="R773" s="99"/>
    </row>
    <row r="774" spans="2:18" ht="15">
      <c r="B774" s="253"/>
      <c r="C774" s="225" t="s">
        <v>335</v>
      </c>
      <c r="D774" s="254"/>
      <c r="E774" s="274">
        <v>0</v>
      </c>
      <c r="F774" s="225"/>
      <c r="G774" s="274">
        <v>0</v>
      </c>
      <c r="H774" s="63"/>
      <c r="I774" s="274">
        <v>0</v>
      </c>
      <c r="J774" s="63"/>
      <c r="K774" s="274">
        <v>0</v>
      </c>
      <c r="L774" s="63"/>
      <c r="M774" s="274">
        <v>0</v>
      </c>
      <c r="N774" s="99"/>
      <c r="R774" s="99"/>
    </row>
    <row r="775" spans="1:18" ht="15">
      <c r="A775" s="63"/>
      <c r="B775" s="63"/>
      <c r="C775" s="225" t="s">
        <v>336</v>
      </c>
      <c r="D775" s="254"/>
      <c r="E775" s="274">
        <v>0</v>
      </c>
      <c r="F775" s="225"/>
      <c r="G775" s="274">
        <v>0</v>
      </c>
      <c r="H775" s="63"/>
      <c r="I775" s="274">
        <v>0</v>
      </c>
      <c r="J775" s="63"/>
      <c r="K775" s="274">
        <v>0</v>
      </c>
      <c r="L775" s="63"/>
      <c r="M775" s="274">
        <v>0</v>
      </c>
      <c r="N775" s="99"/>
      <c r="R775" s="99"/>
    </row>
    <row r="776" spans="1:18" ht="15">
      <c r="A776" s="63"/>
      <c r="B776" s="63"/>
      <c r="C776" s="225" t="s">
        <v>337</v>
      </c>
      <c r="D776" s="254"/>
      <c r="E776" s="274">
        <v>9.599580930660729E-05</v>
      </c>
      <c r="F776" s="225"/>
      <c r="G776" s="274">
        <v>0</v>
      </c>
      <c r="H776" s="63"/>
      <c r="I776" s="274">
        <v>0</v>
      </c>
      <c r="J776" s="63"/>
      <c r="K776" s="274">
        <v>0</v>
      </c>
      <c r="L776" s="63"/>
      <c r="M776" s="274">
        <v>9.599580930660729E-05</v>
      </c>
      <c r="N776" s="99"/>
      <c r="R776" s="99"/>
    </row>
    <row r="777" spans="1:18" ht="15">
      <c r="A777" s="63"/>
      <c r="B777" s="63"/>
      <c r="C777" s="225" t="s">
        <v>338</v>
      </c>
      <c r="D777" s="254"/>
      <c r="E777" s="274">
        <v>0</v>
      </c>
      <c r="F777" s="225"/>
      <c r="G777" s="274">
        <v>0</v>
      </c>
      <c r="H777" s="63"/>
      <c r="I777" s="274">
        <v>0</v>
      </c>
      <c r="J777" s="63"/>
      <c r="K777" s="274">
        <v>0</v>
      </c>
      <c r="L777" s="63"/>
      <c r="M777" s="274">
        <v>0</v>
      </c>
      <c r="N777" s="99"/>
      <c r="R777" s="99"/>
    </row>
    <row r="778" spans="1:18" ht="15">
      <c r="A778" s="63"/>
      <c r="B778" s="63"/>
      <c r="C778" s="225" t="s">
        <v>339</v>
      </c>
      <c r="D778" s="254"/>
      <c r="E778" s="274">
        <v>0</v>
      </c>
      <c r="F778" s="225"/>
      <c r="G778" s="274">
        <v>0</v>
      </c>
      <c r="H778" s="63"/>
      <c r="I778" s="274">
        <v>0</v>
      </c>
      <c r="J778" s="63"/>
      <c r="K778" s="274">
        <v>0</v>
      </c>
      <c r="L778" s="63"/>
      <c r="M778" s="274">
        <v>0</v>
      </c>
      <c r="N778" s="99"/>
      <c r="R778" s="99"/>
    </row>
    <row r="779" spans="1:18" ht="15">
      <c r="A779" s="63"/>
      <c r="B779" s="63"/>
      <c r="C779" s="225" t="s">
        <v>340</v>
      </c>
      <c r="D779" s="254"/>
      <c r="E779" s="274">
        <v>0</v>
      </c>
      <c r="F779" s="225"/>
      <c r="G779" s="274">
        <v>0</v>
      </c>
      <c r="H779" s="63"/>
      <c r="I779" s="274">
        <v>0</v>
      </c>
      <c r="J779" s="63"/>
      <c r="K779" s="274">
        <v>0</v>
      </c>
      <c r="L779" s="63"/>
      <c r="M779" s="274">
        <v>0</v>
      </c>
      <c r="N779" s="99"/>
      <c r="R779" s="99"/>
    </row>
    <row r="780" spans="1:18" ht="15">
      <c r="A780" s="63"/>
      <c r="B780" s="63"/>
      <c r="C780" s="225" t="s">
        <v>341</v>
      </c>
      <c r="D780" s="254"/>
      <c r="E780" s="274">
        <v>0</v>
      </c>
      <c r="F780" s="225"/>
      <c r="G780" s="274">
        <v>0</v>
      </c>
      <c r="H780" s="63"/>
      <c r="I780" s="274">
        <v>0</v>
      </c>
      <c r="J780" s="63"/>
      <c r="K780" s="274">
        <v>0</v>
      </c>
      <c r="L780" s="63"/>
      <c r="M780" s="274">
        <v>0</v>
      </c>
      <c r="N780" s="99"/>
      <c r="R780" s="99"/>
    </row>
    <row r="781" spans="1:18" ht="15">
      <c r="A781" s="63"/>
      <c r="B781" s="63"/>
      <c r="C781" s="225" t="s">
        <v>342</v>
      </c>
      <c r="D781" s="254"/>
      <c r="E781" s="274">
        <v>0</v>
      </c>
      <c r="F781" s="225"/>
      <c r="G781" s="274">
        <v>0</v>
      </c>
      <c r="H781" s="63"/>
      <c r="I781" s="274">
        <v>0</v>
      </c>
      <c r="J781" s="63"/>
      <c r="K781" s="274">
        <v>0</v>
      </c>
      <c r="L781" s="63"/>
      <c r="M781" s="274">
        <v>0</v>
      </c>
      <c r="N781" s="99"/>
      <c r="R781" s="99"/>
    </row>
    <row r="782" spans="1:18" ht="15">
      <c r="A782" s="63"/>
      <c r="B782" s="63"/>
      <c r="C782" s="225" t="s">
        <v>343</v>
      </c>
      <c r="D782" s="254"/>
      <c r="E782" s="274">
        <v>0</v>
      </c>
      <c r="F782" s="225"/>
      <c r="G782" s="274">
        <v>0</v>
      </c>
      <c r="H782" s="63"/>
      <c r="I782" s="274">
        <v>0</v>
      </c>
      <c r="J782" s="63"/>
      <c r="K782" s="274">
        <v>0</v>
      </c>
      <c r="L782" s="63"/>
      <c r="M782" s="274">
        <v>0</v>
      </c>
      <c r="N782" s="99"/>
      <c r="R782" s="99"/>
    </row>
    <row r="783" spans="1:18" ht="15">
      <c r="A783" s="63"/>
      <c r="B783" s="63"/>
      <c r="C783" s="225" t="s">
        <v>344</v>
      </c>
      <c r="D783" s="254"/>
      <c r="E783" s="274">
        <v>0</v>
      </c>
      <c r="F783" s="225"/>
      <c r="G783" s="274">
        <v>0</v>
      </c>
      <c r="H783" s="63"/>
      <c r="I783" s="274">
        <v>0</v>
      </c>
      <c r="J783" s="63"/>
      <c r="K783" s="274">
        <v>0</v>
      </c>
      <c r="L783" s="63"/>
      <c r="M783" s="274">
        <v>0</v>
      </c>
      <c r="N783" s="99"/>
      <c r="R783" s="99"/>
    </row>
    <row r="784" spans="1:18" ht="15">
      <c r="A784" s="63"/>
      <c r="B784" s="63"/>
      <c r="C784" s="225" t="s">
        <v>345</v>
      </c>
      <c r="D784" s="254"/>
      <c r="E784" s="274">
        <v>0</v>
      </c>
      <c r="F784" s="225"/>
      <c r="G784" s="274">
        <v>0</v>
      </c>
      <c r="H784" s="63"/>
      <c r="I784" s="274">
        <v>0</v>
      </c>
      <c r="J784" s="63"/>
      <c r="K784" s="274">
        <v>0</v>
      </c>
      <c r="L784" s="63"/>
      <c r="M784" s="274">
        <v>0</v>
      </c>
      <c r="N784" s="99"/>
      <c r="R784" s="99"/>
    </row>
    <row r="785" spans="1:18" ht="15">
      <c r="A785" s="258"/>
      <c r="B785" s="258"/>
      <c r="C785" s="225" t="s">
        <v>346</v>
      </c>
      <c r="D785" s="254"/>
      <c r="E785" s="274">
        <v>0</v>
      </c>
      <c r="F785" s="225"/>
      <c r="G785" s="274">
        <v>0</v>
      </c>
      <c r="H785" s="63"/>
      <c r="I785" s="274">
        <v>0</v>
      </c>
      <c r="J785" s="63"/>
      <c r="K785" s="274">
        <v>0</v>
      </c>
      <c r="L785" s="63"/>
      <c r="M785" s="274">
        <v>0</v>
      </c>
      <c r="N785" s="99"/>
      <c r="R785" s="99"/>
    </row>
    <row r="786" spans="1:18" ht="15">
      <c r="A786" s="13"/>
      <c r="B786" s="13"/>
      <c r="C786" s="225" t="s">
        <v>347</v>
      </c>
      <c r="D786" s="254"/>
      <c r="E786" s="274">
        <v>0</v>
      </c>
      <c r="F786" s="225"/>
      <c r="G786" s="274">
        <v>0</v>
      </c>
      <c r="H786" s="63"/>
      <c r="I786" s="274">
        <v>0</v>
      </c>
      <c r="J786" s="63"/>
      <c r="K786" s="274">
        <v>0</v>
      </c>
      <c r="L786" s="63"/>
      <c r="M786" s="274">
        <v>0</v>
      </c>
      <c r="N786" s="99"/>
      <c r="R786" s="99"/>
    </row>
    <row r="787" spans="1:18" ht="15">
      <c r="A787" s="259" t="s">
        <v>371</v>
      </c>
      <c r="B787" s="259"/>
      <c r="C787" s="63"/>
      <c r="D787" s="63"/>
      <c r="E787" s="275">
        <v>9.599580930660729E-05</v>
      </c>
      <c r="F787" s="225"/>
      <c r="G787" s="275">
        <v>0</v>
      </c>
      <c r="H787" s="225"/>
      <c r="I787" s="275">
        <v>0</v>
      </c>
      <c r="J787" s="225"/>
      <c r="K787" s="275">
        <v>0</v>
      </c>
      <c r="L787" s="225"/>
      <c r="M787" s="275">
        <v>9.599580930660729E-05</v>
      </c>
      <c r="N787" s="99"/>
      <c r="R787" s="99"/>
    </row>
    <row r="788" spans="1:18" ht="12.75" customHeight="1">
      <c r="A788" s="259"/>
      <c r="B788" s="259"/>
      <c r="C788" s="63"/>
      <c r="D788" s="63"/>
      <c r="E788" s="158"/>
      <c r="F788" s="225"/>
      <c r="G788" s="158"/>
      <c r="H788" s="63"/>
      <c r="I788" s="158"/>
      <c r="J788" s="63"/>
      <c r="K788" s="229"/>
      <c r="L788" s="63"/>
      <c r="M788" s="158"/>
      <c r="N788" s="99"/>
      <c r="R788" s="99"/>
    </row>
    <row r="789" spans="1:18" ht="15">
      <c r="A789" s="259"/>
      <c r="B789" s="259"/>
      <c r="C789" s="63"/>
      <c r="D789" s="63"/>
      <c r="E789" s="158"/>
      <c r="F789" s="225"/>
      <c r="G789" s="158"/>
      <c r="H789" s="63"/>
      <c r="I789" s="158"/>
      <c r="J789" s="63"/>
      <c r="K789" s="229"/>
      <c r="L789" s="63"/>
      <c r="M789" s="158"/>
      <c r="N789" s="99"/>
      <c r="R789" s="99"/>
    </row>
    <row r="790" spans="1:18" ht="15">
      <c r="A790" s="259"/>
      <c r="B790" s="259"/>
      <c r="C790" s="63"/>
      <c r="D790" s="63"/>
      <c r="E790" s="158"/>
      <c r="F790" s="225"/>
      <c r="G790" s="158"/>
      <c r="H790" s="63"/>
      <c r="I790" s="158"/>
      <c r="J790" s="63"/>
      <c r="K790" s="229"/>
      <c r="L790" s="63"/>
      <c r="M790" s="158"/>
      <c r="N790" s="99"/>
      <c r="R790" s="99"/>
    </row>
    <row r="791" spans="1:18" ht="15">
      <c r="A791" s="259"/>
      <c r="B791" s="259"/>
      <c r="C791" s="63"/>
      <c r="D791" s="63"/>
      <c r="E791" s="158"/>
      <c r="F791" s="225"/>
      <c r="G791" s="158"/>
      <c r="H791" s="63"/>
      <c r="I791" s="158"/>
      <c r="J791" s="63"/>
      <c r="K791" s="229"/>
      <c r="L791" s="63"/>
      <c r="M791" s="158"/>
      <c r="N791" s="99"/>
      <c r="R791" s="99"/>
    </row>
    <row r="792" spans="1:18" ht="15">
      <c r="A792" s="259"/>
      <c r="B792" s="259"/>
      <c r="C792" s="63"/>
      <c r="D792" s="63"/>
      <c r="E792" s="158"/>
      <c r="F792" s="225"/>
      <c r="G792" s="158"/>
      <c r="H792" s="63"/>
      <c r="I792" s="158"/>
      <c r="J792" s="63"/>
      <c r="K792" s="229"/>
      <c r="L792" s="63"/>
      <c r="M792" s="158"/>
      <c r="N792" s="99"/>
      <c r="R792" s="99"/>
    </row>
    <row r="793" spans="1:18" ht="15">
      <c r="A793" s="259"/>
      <c r="B793" s="259"/>
      <c r="C793" s="63"/>
      <c r="D793" s="63"/>
      <c r="E793" s="158"/>
      <c r="F793" s="225"/>
      <c r="G793" s="158"/>
      <c r="H793" s="63"/>
      <c r="I793" s="158"/>
      <c r="J793" s="63"/>
      <c r="K793" s="229"/>
      <c r="L793" s="63"/>
      <c r="M793" s="158"/>
      <c r="N793" s="99"/>
      <c r="R793" s="99"/>
    </row>
    <row r="794" spans="1:18" ht="15">
      <c r="A794" s="259"/>
      <c r="B794" s="259"/>
      <c r="C794" s="63"/>
      <c r="D794" s="63"/>
      <c r="E794" s="158"/>
      <c r="F794" s="225"/>
      <c r="G794" s="158"/>
      <c r="H794" s="63"/>
      <c r="I794" s="158"/>
      <c r="J794" s="63"/>
      <c r="K794" s="229"/>
      <c r="L794" s="63"/>
      <c r="M794" s="158"/>
      <c r="N794" s="99"/>
      <c r="R794" s="99"/>
    </row>
    <row r="795" spans="1:18" ht="15">
      <c r="A795" s="259"/>
      <c r="B795" s="259"/>
      <c r="C795" s="63"/>
      <c r="D795" s="63"/>
      <c r="E795" s="158"/>
      <c r="F795" s="225"/>
      <c r="G795" s="158"/>
      <c r="H795" s="63"/>
      <c r="I795" s="158"/>
      <c r="J795" s="63"/>
      <c r="K795" s="229"/>
      <c r="L795" s="63"/>
      <c r="M795" s="158"/>
      <c r="N795" s="99"/>
      <c r="R795" s="99"/>
    </row>
    <row r="796" spans="1:18" ht="15">
      <c r="A796" s="259"/>
      <c r="B796" s="259"/>
      <c r="C796" s="63"/>
      <c r="D796" s="63"/>
      <c r="E796" s="158"/>
      <c r="F796" s="225"/>
      <c r="G796" s="158"/>
      <c r="H796" s="63"/>
      <c r="I796" s="158"/>
      <c r="J796" s="63"/>
      <c r="K796" s="229"/>
      <c r="L796" s="63"/>
      <c r="M796" s="158"/>
      <c r="N796" s="99"/>
      <c r="R796" s="99"/>
    </row>
    <row r="797" spans="1:18" ht="15">
      <c r="A797" s="259"/>
      <c r="B797" s="259"/>
      <c r="C797" s="63"/>
      <c r="D797" s="63"/>
      <c r="E797" s="158"/>
      <c r="F797" s="225"/>
      <c r="G797" s="158"/>
      <c r="H797" s="63"/>
      <c r="I797" s="158"/>
      <c r="J797" s="63"/>
      <c r="K797" s="229"/>
      <c r="L797" s="63"/>
      <c r="M797" s="158"/>
      <c r="N797" s="99"/>
      <c r="R797" s="99"/>
    </row>
    <row r="798" spans="1:18" ht="15">
      <c r="A798" s="259"/>
      <c r="B798" s="259"/>
      <c r="C798" s="63"/>
      <c r="D798" s="63"/>
      <c r="E798" s="158"/>
      <c r="F798" s="225"/>
      <c r="G798" s="158"/>
      <c r="H798" s="63"/>
      <c r="I798" s="158"/>
      <c r="J798" s="63"/>
      <c r="K798" s="229"/>
      <c r="L798" s="63"/>
      <c r="M798" s="158"/>
      <c r="N798" s="99"/>
      <c r="R798" s="99"/>
    </row>
    <row r="799" spans="1:18" ht="15">
      <c r="A799" s="259"/>
      <c r="B799" s="259"/>
      <c r="C799" s="63"/>
      <c r="D799" s="63"/>
      <c r="E799" s="158"/>
      <c r="F799" s="225"/>
      <c r="G799" s="158"/>
      <c r="H799" s="63"/>
      <c r="I799" s="158"/>
      <c r="J799" s="63"/>
      <c r="K799" s="229"/>
      <c r="L799" s="63"/>
      <c r="M799" s="158"/>
      <c r="N799" s="99"/>
      <c r="R799" s="99"/>
    </row>
    <row r="800" spans="1:18" ht="63" customHeight="1">
      <c r="A800" s="259"/>
      <c r="B800" s="259"/>
      <c r="C800" s="63"/>
      <c r="D800" s="63"/>
      <c r="E800" s="158"/>
      <c r="F800" s="225"/>
      <c r="G800" s="158"/>
      <c r="H800" s="63"/>
      <c r="I800" s="158"/>
      <c r="J800" s="63"/>
      <c r="K800" s="229"/>
      <c r="L800" s="63"/>
      <c r="M800" s="158"/>
      <c r="N800" s="99"/>
      <c r="R800" s="99"/>
    </row>
    <row r="801" spans="1:18" ht="15">
      <c r="A801" s="175" t="s">
        <v>90</v>
      </c>
      <c r="B801" s="176"/>
      <c r="C801" s="176"/>
      <c r="D801" s="176"/>
      <c r="E801" s="177" t="s">
        <v>1596</v>
      </c>
      <c r="F801" s="178"/>
      <c r="G801" s="179"/>
      <c r="H801" s="180"/>
      <c r="I801" s="180"/>
      <c r="J801" s="181"/>
      <c r="K801" s="182"/>
      <c r="L801" s="183"/>
      <c r="M801" s="184" t="s">
        <v>385</v>
      </c>
      <c r="N801" s="99"/>
      <c r="R801" s="99"/>
    </row>
    <row r="802" spans="1:18" ht="23.25">
      <c r="A802" s="96" t="s">
        <v>0</v>
      </c>
      <c r="B802" s="1"/>
      <c r="C802" s="1"/>
      <c r="D802" s="1"/>
      <c r="E802" s="1"/>
      <c r="F802" s="97"/>
      <c r="G802" s="2"/>
      <c r="H802" s="2"/>
      <c r="I802" s="2"/>
      <c r="J802" s="3"/>
      <c r="K802" s="98"/>
      <c r="L802" s="2"/>
      <c r="M802" s="2"/>
      <c r="N802" s="99"/>
      <c r="R802" s="99"/>
    </row>
    <row r="803" spans="1:18" ht="15.75">
      <c r="A803" s="100" t="s">
        <v>1</v>
      </c>
      <c r="B803" s="100"/>
      <c r="C803" s="100"/>
      <c r="D803" s="100"/>
      <c r="E803" s="100"/>
      <c r="F803" s="101"/>
      <c r="G803" s="102">
        <v>43039</v>
      </c>
      <c r="H803" s="3"/>
      <c r="J803" s="3"/>
      <c r="K803" s="103"/>
      <c r="L803" s="3"/>
      <c r="M803" s="104"/>
      <c r="N803" s="99"/>
      <c r="R803" s="99"/>
    </row>
    <row r="804" spans="1:18" ht="15.75">
      <c r="A804" s="100"/>
      <c r="B804" s="100"/>
      <c r="C804" s="100"/>
      <c r="D804" s="100"/>
      <c r="E804" s="100"/>
      <c r="F804" s="101"/>
      <c r="G804" s="3"/>
      <c r="H804" s="3"/>
      <c r="I804" s="105"/>
      <c r="J804" s="3"/>
      <c r="K804" s="103"/>
      <c r="L804" s="3"/>
      <c r="M804" s="104"/>
      <c r="N804" s="99"/>
      <c r="R804" s="99"/>
    </row>
    <row r="805" spans="1:18" ht="15">
      <c r="A805" s="3"/>
      <c r="B805" s="3"/>
      <c r="C805" s="3"/>
      <c r="D805" s="3"/>
      <c r="E805" s="3"/>
      <c r="F805" s="57"/>
      <c r="G805" s="3"/>
      <c r="H805" s="3"/>
      <c r="I805" s="3"/>
      <c r="J805" s="3"/>
      <c r="K805" s="103"/>
      <c r="L805" s="3"/>
      <c r="M805" s="104"/>
      <c r="N805" s="99"/>
      <c r="R805" s="99"/>
    </row>
    <row r="806" spans="1:18" ht="12.75" customHeight="1">
      <c r="A806" s="3"/>
      <c r="B806" s="3"/>
      <c r="C806" s="3"/>
      <c r="D806" s="3"/>
      <c r="E806" s="3"/>
      <c r="F806" s="57"/>
      <c r="G806" s="3"/>
      <c r="H806" s="3"/>
      <c r="I806" s="3"/>
      <c r="J806" s="3"/>
      <c r="K806" s="103"/>
      <c r="L806" s="3"/>
      <c r="M806" s="104"/>
      <c r="N806" s="99"/>
      <c r="R806" s="99"/>
    </row>
    <row r="807" spans="1:18" ht="15">
      <c r="A807" s="241" t="s">
        <v>361</v>
      </c>
      <c r="B807" s="241"/>
      <c r="C807" s="241"/>
      <c r="D807" s="241"/>
      <c r="E807" s="241"/>
      <c r="F807" s="241"/>
      <c r="G807" s="241"/>
      <c r="H807" s="241"/>
      <c r="I807" s="241"/>
      <c r="J807" s="241"/>
      <c r="K807" s="242"/>
      <c r="L807" s="241"/>
      <c r="M807" s="241"/>
      <c r="N807" s="245"/>
      <c r="R807" s="245"/>
    </row>
    <row r="808" spans="1:18" ht="15">
      <c r="A808" s="3"/>
      <c r="B808" s="3"/>
      <c r="C808" s="3"/>
      <c r="D808" s="3"/>
      <c r="E808" s="3"/>
      <c r="F808" s="57"/>
      <c r="G808" s="3"/>
      <c r="H808" s="3"/>
      <c r="I808" s="3"/>
      <c r="J808" s="3"/>
      <c r="K808" s="103"/>
      <c r="L808" s="3"/>
      <c r="M808" s="104"/>
      <c r="N808" s="99"/>
      <c r="R808" s="99"/>
    </row>
    <row r="809" spans="1:18" ht="15">
      <c r="A809" s="224"/>
      <c r="B809" s="224"/>
      <c r="C809" s="224"/>
      <c r="D809" s="224"/>
      <c r="E809" s="760" t="s">
        <v>382</v>
      </c>
      <c r="F809" s="760"/>
      <c r="G809" s="760"/>
      <c r="H809" s="760"/>
      <c r="I809" s="760"/>
      <c r="J809" s="760"/>
      <c r="K809" s="760"/>
      <c r="L809" s="760"/>
      <c r="M809" s="760"/>
      <c r="N809" s="99"/>
      <c r="R809" s="99"/>
    </row>
    <row r="810" spans="1:18" ht="15">
      <c r="A810" s="224"/>
      <c r="B810" s="224"/>
      <c r="C810" s="224"/>
      <c r="D810" s="224"/>
      <c r="E810" s="653" t="s">
        <v>351</v>
      </c>
      <c r="F810" s="70"/>
      <c r="G810" s="70"/>
      <c r="H810" s="70"/>
      <c r="I810" s="70"/>
      <c r="J810" s="70"/>
      <c r="K810" s="70"/>
      <c r="L810" s="70"/>
      <c r="M810" s="70"/>
      <c r="N810" s="99"/>
      <c r="R810" s="99"/>
    </row>
    <row r="811" spans="1:18" ht="15">
      <c r="A811" s="224"/>
      <c r="B811" s="224"/>
      <c r="C811" s="224"/>
      <c r="D811" s="224"/>
      <c r="E811" s="653" t="s">
        <v>352</v>
      </c>
      <c r="F811" s="70"/>
      <c r="G811" s="653" t="s">
        <v>353</v>
      </c>
      <c r="H811" s="653"/>
      <c r="I811" s="653" t="s">
        <v>354</v>
      </c>
      <c r="J811" s="653"/>
      <c r="K811" s="653" t="s">
        <v>355</v>
      </c>
      <c r="L811" s="70"/>
      <c r="M811" s="70"/>
      <c r="N811" s="99"/>
      <c r="R811" s="99"/>
    </row>
    <row r="812" spans="1:18" ht="15">
      <c r="A812" s="145" t="s">
        <v>226</v>
      </c>
      <c r="B812" s="145"/>
      <c r="C812" s="145" t="s">
        <v>332</v>
      </c>
      <c r="D812" s="653"/>
      <c r="E812" s="248" t="s">
        <v>356</v>
      </c>
      <c r="F812" s="63"/>
      <c r="G812" s="248" t="s">
        <v>356</v>
      </c>
      <c r="H812" s="63"/>
      <c r="I812" s="248" t="s">
        <v>356</v>
      </c>
      <c r="J812" s="104"/>
      <c r="K812" s="248" t="s">
        <v>356</v>
      </c>
      <c r="L812" s="104"/>
      <c r="M812" s="250" t="s">
        <v>80</v>
      </c>
      <c r="N812" s="99"/>
      <c r="R812" s="99"/>
    </row>
    <row r="813" spans="1:18" ht="15">
      <c r="A813" s="253" t="s">
        <v>235</v>
      </c>
      <c r="B813" s="145"/>
      <c r="C813" s="225" t="s">
        <v>334</v>
      </c>
      <c r="D813" s="653"/>
      <c r="E813" s="274">
        <v>3.416328809820636</v>
      </c>
      <c r="F813" s="225"/>
      <c r="G813" s="274">
        <v>0.001097243653860881</v>
      </c>
      <c r="H813" s="63"/>
      <c r="I813" s="274">
        <v>0.00015005639521628334</v>
      </c>
      <c r="J813" s="63"/>
      <c r="K813" s="274">
        <v>0</v>
      </c>
      <c r="L813" s="63"/>
      <c r="M813" s="274">
        <v>3.417576109869713</v>
      </c>
      <c r="N813" s="99"/>
      <c r="R813" s="99"/>
    </row>
    <row r="814" spans="2:18" ht="15">
      <c r="B814" s="253"/>
      <c r="C814" s="225" t="s">
        <v>335</v>
      </c>
      <c r="D814" s="254"/>
      <c r="E814" s="274">
        <v>2.411289190579832</v>
      </c>
      <c r="F814" s="225"/>
      <c r="G814" s="274">
        <v>0.001997873685233689</v>
      </c>
      <c r="H814" s="63"/>
      <c r="I814" s="274">
        <v>0</v>
      </c>
      <c r="J814" s="63"/>
      <c r="K814" s="274">
        <v>0.0005255422455420533</v>
      </c>
      <c r="L814" s="63"/>
      <c r="M814" s="274">
        <v>2.4138126065106076</v>
      </c>
      <c r="N814" s="99"/>
      <c r="R814" s="99"/>
    </row>
    <row r="815" spans="1:18" ht="15">
      <c r="A815" s="63"/>
      <c r="B815" s="63"/>
      <c r="C815" s="225" t="s">
        <v>336</v>
      </c>
      <c r="D815" s="254"/>
      <c r="E815" s="274">
        <v>3.3599979233778887</v>
      </c>
      <c r="F815" s="225"/>
      <c r="G815" s="274">
        <v>0.003865907643658966</v>
      </c>
      <c r="H815" s="63"/>
      <c r="I815" s="274">
        <v>0.0005695426058317049</v>
      </c>
      <c r="J815" s="63"/>
      <c r="K815" s="274">
        <v>0.0010427049526005553</v>
      </c>
      <c r="L815" s="63"/>
      <c r="M815" s="274">
        <v>3.3654760785799804</v>
      </c>
      <c r="N815" s="99"/>
      <c r="R815" s="99"/>
    </row>
    <row r="816" spans="1:18" ht="15">
      <c r="A816" s="63"/>
      <c r="B816" s="63"/>
      <c r="C816" s="225" t="s">
        <v>337</v>
      </c>
      <c r="D816" s="254"/>
      <c r="E816" s="274">
        <v>4.579944982562074</v>
      </c>
      <c r="F816" s="225"/>
      <c r="G816" s="274">
        <v>0.00489720060797501</v>
      </c>
      <c r="H816" s="63"/>
      <c r="I816" s="274">
        <v>0.001187485284274951</v>
      </c>
      <c r="J816" s="63"/>
      <c r="K816" s="274">
        <v>0.0022158221746182826</v>
      </c>
      <c r="L816" s="63"/>
      <c r="M816" s="274">
        <v>4.5882454906289425</v>
      </c>
      <c r="N816" s="99"/>
      <c r="R816" s="99"/>
    </row>
    <row r="817" spans="1:18" ht="15">
      <c r="A817" s="63"/>
      <c r="B817" s="63"/>
      <c r="C817" s="225" t="s">
        <v>338</v>
      </c>
      <c r="D817" s="254"/>
      <c r="E817" s="274">
        <v>5.449657203451765</v>
      </c>
      <c r="F817" s="225"/>
      <c r="G817" s="274">
        <v>0.009042423624123467</v>
      </c>
      <c r="H817" s="63"/>
      <c r="I817" s="274">
        <v>0.0002497603833233524</v>
      </c>
      <c r="J817" s="63"/>
      <c r="K817" s="274">
        <v>0.00039863286751464</v>
      </c>
      <c r="L817" s="63"/>
      <c r="M817" s="274">
        <v>5.459348020326726</v>
      </c>
      <c r="N817" s="99"/>
      <c r="R817" s="99"/>
    </row>
    <row r="818" spans="1:18" ht="15">
      <c r="A818" s="63"/>
      <c r="B818" s="63"/>
      <c r="C818" s="225" t="s">
        <v>339</v>
      </c>
      <c r="D818" s="254"/>
      <c r="E818" s="274">
        <v>6.192304713512536</v>
      </c>
      <c r="F818" s="225"/>
      <c r="G818" s="274">
        <v>0.00357537210788964</v>
      </c>
      <c r="H818" s="63"/>
      <c r="I818" s="274">
        <v>0.0006231938546234987</v>
      </c>
      <c r="J818" s="63"/>
      <c r="K818" s="274">
        <v>0.0009350259456048692</v>
      </c>
      <c r="L818" s="63"/>
      <c r="M818" s="274">
        <v>6.197438305420654</v>
      </c>
      <c r="N818" s="99"/>
      <c r="R818" s="99"/>
    </row>
    <row r="819" spans="1:18" ht="15">
      <c r="A819" s="63"/>
      <c r="B819" s="63"/>
      <c r="C819" s="225" t="s">
        <v>340</v>
      </c>
      <c r="D819" s="254"/>
      <c r="E819" s="274">
        <v>6.107033059493093</v>
      </c>
      <c r="F819" s="225"/>
      <c r="G819" s="274">
        <v>0.004650663376003327</v>
      </c>
      <c r="H819" s="63"/>
      <c r="I819" s="274">
        <v>0.002553257553036522</v>
      </c>
      <c r="J819" s="63"/>
      <c r="K819" s="274">
        <v>0.0018544591308359943</v>
      </c>
      <c r="L819" s="63"/>
      <c r="M819" s="274">
        <v>6.116091439552969</v>
      </c>
      <c r="N819" s="99"/>
      <c r="R819" s="99"/>
    </row>
    <row r="820" spans="1:18" ht="15">
      <c r="A820" s="63"/>
      <c r="B820" s="63"/>
      <c r="C820" s="225" t="s">
        <v>341</v>
      </c>
      <c r="D820" s="254"/>
      <c r="E820" s="274">
        <v>4.6073762889072185</v>
      </c>
      <c r="F820" s="225"/>
      <c r="G820" s="274">
        <v>0.003955366816946552</v>
      </c>
      <c r="H820" s="63"/>
      <c r="I820" s="274">
        <v>0.0003372133534475689</v>
      </c>
      <c r="J820" s="63"/>
      <c r="K820" s="274">
        <v>0.0013375581695104972</v>
      </c>
      <c r="L820" s="63"/>
      <c r="M820" s="274">
        <v>4.613006427247123</v>
      </c>
      <c r="N820" s="99"/>
      <c r="R820" s="99"/>
    </row>
    <row r="821" spans="1:18" ht="15">
      <c r="A821" s="63"/>
      <c r="B821" s="63"/>
      <c r="C821" s="225" t="s">
        <v>342</v>
      </c>
      <c r="D821" s="254"/>
      <c r="E821" s="274">
        <v>3.238070689665574</v>
      </c>
      <c r="F821" s="225"/>
      <c r="G821" s="274">
        <v>0.0017148345769625146</v>
      </c>
      <c r="H821" s="63"/>
      <c r="I821" s="274">
        <v>0.00044323320934810495</v>
      </c>
      <c r="J821" s="63"/>
      <c r="K821" s="274">
        <v>0</v>
      </c>
      <c r="L821" s="63"/>
      <c r="M821" s="274">
        <v>3.2402287574518844</v>
      </c>
      <c r="N821" s="99"/>
      <c r="R821" s="99"/>
    </row>
    <row r="822" spans="1:18" ht="15">
      <c r="A822" s="63"/>
      <c r="B822" s="63"/>
      <c r="C822" s="225" t="s">
        <v>343</v>
      </c>
      <c r="D822" s="254"/>
      <c r="E822" s="274">
        <v>1.7426894537875726</v>
      </c>
      <c r="F822" s="225"/>
      <c r="G822" s="274">
        <v>0.00024462602731420327</v>
      </c>
      <c r="H822" s="63"/>
      <c r="I822" s="274">
        <v>0</v>
      </c>
      <c r="J822" s="63"/>
      <c r="K822" s="274">
        <v>0.00036462085083263857</v>
      </c>
      <c r="L822" s="63"/>
      <c r="M822" s="274">
        <v>1.7432987006657192</v>
      </c>
      <c r="N822" s="99"/>
      <c r="R822" s="99"/>
    </row>
    <row r="823" spans="1:18" ht="15">
      <c r="A823" s="63"/>
      <c r="B823" s="63"/>
      <c r="C823" s="225" t="s">
        <v>344</v>
      </c>
      <c r="D823" s="254"/>
      <c r="E823" s="274">
        <v>1.155146780828422</v>
      </c>
      <c r="F823" s="225"/>
      <c r="G823" s="274">
        <v>0.0006768853383006293</v>
      </c>
      <c r="H823" s="63"/>
      <c r="I823" s="274">
        <v>0.0002944621406794411</v>
      </c>
      <c r="J823" s="63"/>
      <c r="K823" s="274">
        <v>0.0009087767102194529</v>
      </c>
      <c r="L823" s="63"/>
      <c r="M823" s="274">
        <v>1.1570269050176214</v>
      </c>
      <c r="N823" s="99"/>
      <c r="R823" s="99"/>
    </row>
    <row r="824" spans="1:18" ht="15">
      <c r="A824" s="63"/>
      <c r="B824" s="63"/>
      <c r="C824" s="225" t="s">
        <v>345</v>
      </c>
      <c r="D824" s="254"/>
      <c r="E824" s="274">
        <v>0.6052115458758038</v>
      </c>
      <c r="F824" s="225"/>
      <c r="G824" s="274">
        <v>0</v>
      </c>
      <c r="H824" s="63"/>
      <c r="I824" s="274">
        <v>0</v>
      </c>
      <c r="J824" s="63"/>
      <c r="K824" s="274">
        <v>0.0004182014743571752</v>
      </c>
      <c r="L824" s="63"/>
      <c r="M824" s="274">
        <v>0.6056297473501611</v>
      </c>
      <c r="N824" s="99"/>
      <c r="R824" s="99"/>
    </row>
    <row r="825" spans="1:18" ht="15">
      <c r="A825" s="258"/>
      <c r="B825" s="258"/>
      <c r="C825" s="225" t="s">
        <v>346</v>
      </c>
      <c r="D825" s="254"/>
      <c r="E825" s="274">
        <v>0.07951739225789556</v>
      </c>
      <c r="F825" s="225"/>
      <c r="G825" s="274">
        <v>0</v>
      </c>
      <c r="H825" s="63"/>
      <c r="I825" s="274">
        <v>0</v>
      </c>
      <c r="J825" s="63"/>
      <c r="K825" s="274">
        <v>0</v>
      </c>
      <c r="L825" s="63"/>
      <c r="M825" s="274">
        <v>0.07951739225789556</v>
      </c>
      <c r="N825" s="99"/>
      <c r="R825" s="99"/>
    </row>
    <row r="826" spans="1:18" ht="15">
      <c r="A826" s="13"/>
      <c r="B826" s="13"/>
      <c r="C826" s="225" t="s">
        <v>347</v>
      </c>
      <c r="D826" s="254"/>
      <c r="E826" s="274">
        <v>0.012550521309028211</v>
      </c>
      <c r="F826" s="225"/>
      <c r="G826" s="274">
        <v>0</v>
      </c>
      <c r="H826" s="63"/>
      <c r="I826" s="274">
        <v>0</v>
      </c>
      <c r="J826" s="63"/>
      <c r="K826" s="274">
        <v>0</v>
      </c>
      <c r="L826" s="63"/>
      <c r="M826" s="274">
        <v>0.012550521309028211</v>
      </c>
      <c r="N826" s="99"/>
      <c r="R826" s="99"/>
    </row>
    <row r="827" spans="1:18" ht="15">
      <c r="A827" s="259" t="s">
        <v>372</v>
      </c>
      <c r="B827" s="259"/>
      <c r="C827" s="259"/>
      <c r="D827" s="259"/>
      <c r="E827" s="275">
        <v>42.957118555429346</v>
      </c>
      <c r="F827" s="225"/>
      <c r="G827" s="275">
        <v>0.03571839745826889</v>
      </c>
      <c r="H827" s="225"/>
      <c r="I827" s="275">
        <v>0.0064082047797814285</v>
      </c>
      <c r="J827" s="225"/>
      <c r="K827" s="275">
        <v>0.010001344521636158</v>
      </c>
      <c r="L827" s="225"/>
      <c r="M827" s="275">
        <v>43.00924650218903</v>
      </c>
      <c r="N827" s="99"/>
      <c r="R827" s="99"/>
    </row>
    <row r="828" spans="1:18" ht="12.75" customHeight="1">
      <c r="A828" s="259"/>
      <c r="B828" s="259"/>
      <c r="C828" s="259"/>
      <c r="D828" s="259"/>
      <c r="E828" s="158"/>
      <c r="F828" s="225"/>
      <c r="G828" s="158"/>
      <c r="H828" s="63"/>
      <c r="I828" s="158"/>
      <c r="J828" s="63"/>
      <c r="K828" s="229"/>
      <c r="L828" s="63"/>
      <c r="M828" s="158"/>
      <c r="N828" s="99"/>
      <c r="R828" s="99"/>
    </row>
    <row r="829" spans="1:18" ht="15">
      <c r="A829" s="224"/>
      <c r="B829" s="224"/>
      <c r="C829" s="224"/>
      <c r="D829" s="224"/>
      <c r="E829" s="760" t="s">
        <v>382</v>
      </c>
      <c r="F829" s="760"/>
      <c r="G829" s="760"/>
      <c r="H829" s="760"/>
      <c r="I829" s="760"/>
      <c r="J829" s="760"/>
      <c r="K829" s="760"/>
      <c r="L829" s="760"/>
      <c r="M829" s="760"/>
      <c r="N829" s="99"/>
      <c r="R829" s="99"/>
    </row>
    <row r="830" spans="1:18" ht="15">
      <c r="A830" s="224"/>
      <c r="B830" s="224"/>
      <c r="C830" s="224"/>
      <c r="D830" s="224"/>
      <c r="E830" s="653" t="s">
        <v>351</v>
      </c>
      <c r="F830" s="70"/>
      <c r="G830" s="70"/>
      <c r="H830" s="70"/>
      <c r="I830" s="70"/>
      <c r="J830" s="70"/>
      <c r="K830" s="70"/>
      <c r="L830" s="70"/>
      <c r="M830" s="70"/>
      <c r="N830" s="99"/>
      <c r="R830" s="99"/>
    </row>
    <row r="831" spans="1:18" ht="15">
      <c r="A831" s="224"/>
      <c r="B831" s="224"/>
      <c r="C831" s="224"/>
      <c r="D831" s="224"/>
      <c r="E831" s="653" t="s">
        <v>352</v>
      </c>
      <c r="F831" s="70"/>
      <c r="G831" s="653" t="s">
        <v>353</v>
      </c>
      <c r="H831" s="653"/>
      <c r="I831" s="653" t="s">
        <v>354</v>
      </c>
      <c r="J831" s="653"/>
      <c r="K831" s="653" t="s">
        <v>355</v>
      </c>
      <c r="L831" s="70"/>
      <c r="M831" s="70"/>
      <c r="N831" s="99"/>
      <c r="R831" s="99"/>
    </row>
    <row r="832" spans="1:18" ht="15">
      <c r="A832" s="145" t="s">
        <v>226</v>
      </c>
      <c r="B832" s="145"/>
      <c r="C832" s="145" t="s">
        <v>332</v>
      </c>
      <c r="D832" s="653"/>
      <c r="E832" s="248" t="s">
        <v>356</v>
      </c>
      <c r="F832" s="63"/>
      <c r="G832" s="248" t="s">
        <v>356</v>
      </c>
      <c r="H832" s="63"/>
      <c r="I832" s="248" t="s">
        <v>356</v>
      </c>
      <c r="J832" s="104"/>
      <c r="K832" s="248" t="s">
        <v>356</v>
      </c>
      <c r="L832" s="104"/>
      <c r="M832" s="250" t="s">
        <v>80</v>
      </c>
      <c r="N832" s="99"/>
      <c r="R832" s="99"/>
    </row>
    <row r="833" spans="1:18" ht="15">
      <c r="A833" s="253" t="s">
        <v>374</v>
      </c>
      <c r="B833" s="145"/>
      <c r="C833" s="225" t="s">
        <v>334</v>
      </c>
      <c r="D833" s="653"/>
      <c r="E833" s="274">
        <v>0.011826852834000217</v>
      </c>
      <c r="F833" s="225"/>
      <c r="G833" s="274">
        <v>0</v>
      </c>
      <c r="H833" s="63"/>
      <c r="I833" s="274">
        <v>0</v>
      </c>
      <c r="J833" s="63"/>
      <c r="K833" s="274">
        <v>0</v>
      </c>
      <c r="L833" s="63"/>
      <c r="M833" s="274">
        <v>0.011826852834000217</v>
      </c>
      <c r="N833" s="99"/>
      <c r="R833" s="99"/>
    </row>
    <row r="834" spans="1:18" ht="15">
      <c r="A834" s="253" t="s">
        <v>375</v>
      </c>
      <c r="B834" s="253"/>
      <c r="C834" s="225" t="s">
        <v>335</v>
      </c>
      <c r="D834" s="225"/>
      <c r="E834" s="274">
        <v>0.007593603943328522</v>
      </c>
      <c r="F834" s="225"/>
      <c r="G834" s="274">
        <v>0</v>
      </c>
      <c r="H834" s="63"/>
      <c r="I834" s="274">
        <v>0</v>
      </c>
      <c r="J834" s="63"/>
      <c r="K834" s="274">
        <v>0</v>
      </c>
      <c r="L834" s="63"/>
      <c r="M834" s="274">
        <v>0.007593603943328522</v>
      </c>
      <c r="N834" s="99"/>
      <c r="R834" s="99"/>
    </row>
    <row r="835" spans="2:18" ht="15">
      <c r="B835" s="63"/>
      <c r="C835" s="225" t="s">
        <v>336</v>
      </c>
      <c r="D835" s="254"/>
      <c r="E835" s="274">
        <v>0.009850867364346384</v>
      </c>
      <c r="F835" s="225"/>
      <c r="G835" s="274">
        <v>0</v>
      </c>
      <c r="H835" s="63"/>
      <c r="I835" s="274">
        <v>0</v>
      </c>
      <c r="J835" s="63"/>
      <c r="K835" s="274">
        <v>0</v>
      </c>
      <c r="L835" s="63"/>
      <c r="M835" s="274">
        <v>0.009850867364346384</v>
      </c>
      <c r="N835" s="99"/>
      <c r="R835" s="99"/>
    </row>
    <row r="836" spans="1:18" ht="15">
      <c r="A836" s="63"/>
      <c r="B836" s="63"/>
      <c r="C836" s="225" t="s">
        <v>337</v>
      </c>
      <c r="D836" s="254"/>
      <c r="E836" s="274">
        <v>0.013403390646388551</v>
      </c>
      <c r="F836" s="225"/>
      <c r="G836" s="274">
        <v>0</v>
      </c>
      <c r="H836" s="63"/>
      <c r="I836" s="274">
        <v>0</v>
      </c>
      <c r="J836" s="63"/>
      <c r="K836" s="274">
        <v>0</v>
      </c>
      <c r="L836" s="63"/>
      <c r="M836" s="274">
        <v>0.013403390646388551</v>
      </c>
      <c r="N836" s="99"/>
      <c r="R836" s="99"/>
    </row>
    <row r="837" spans="1:18" ht="15">
      <c r="A837" s="63"/>
      <c r="B837" s="63"/>
      <c r="C837" s="225" t="s">
        <v>338</v>
      </c>
      <c r="D837" s="254"/>
      <c r="E837" s="274">
        <v>0.018768469920953452</v>
      </c>
      <c r="F837" s="225"/>
      <c r="G837" s="274">
        <v>0</v>
      </c>
      <c r="H837" s="63"/>
      <c r="I837" s="274">
        <v>0</v>
      </c>
      <c r="J837" s="63"/>
      <c r="K837" s="274">
        <v>0</v>
      </c>
      <c r="L837" s="63"/>
      <c r="M837" s="274">
        <v>0.018768469920953452</v>
      </c>
      <c r="N837" s="99"/>
      <c r="R837" s="99"/>
    </row>
    <row r="838" spans="1:18" ht="15">
      <c r="A838" s="63"/>
      <c r="B838" s="63"/>
      <c r="C838" s="225" t="s">
        <v>339</v>
      </c>
      <c r="D838" s="254"/>
      <c r="E838" s="274">
        <v>0.021982808423655794</v>
      </c>
      <c r="F838" s="225"/>
      <c r="G838" s="274">
        <v>0</v>
      </c>
      <c r="H838" s="63"/>
      <c r="I838" s="274">
        <v>0</v>
      </c>
      <c r="J838" s="63"/>
      <c r="K838" s="274">
        <v>0.0001215286809337387</v>
      </c>
      <c r="L838" s="63"/>
      <c r="M838" s="274">
        <v>0.022104337104589533</v>
      </c>
      <c r="N838" s="99"/>
      <c r="R838" s="99"/>
    </row>
    <row r="839" spans="1:18" ht="15">
      <c r="A839" s="63"/>
      <c r="B839" s="63"/>
      <c r="C839" s="225" t="s">
        <v>340</v>
      </c>
      <c r="D839" s="254"/>
      <c r="E839" s="274">
        <v>0.03680780633457125</v>
      </c>
      <c r="F839" s="225"/>
      <c r="G839" s="274">
        <v>0</v>
      </c>
      <c r="H839" s="63"/>
      <c r="I839" s="274">
        <v>6.472435385134533E-05</v>
      </c>
      <c r="J839" s="63"/>
      <c r="K839" s="274">
        <v>0</v>
      </c>
      <c r="L839" s="63"/>
      <c r="M839" s="274">
        <v>0.0368725306884226</v>
      </c>
      <c r="N839" s="99"/>
      <c r="R839" s="99"/>
    </row>
    <row r="840" spans="1:18" ht="15">
      <c r="A840" s="63"/>
      <c r="B840" s="63"/>
      <c r="C840" s="225" t="s">
        <v>341</v>
      </c>
      <c r="D840" s="254"/>
      <c r="E840" s="274">
        <v>0.03813161158047611</v>
      </c>
      <c r="F840" s="225"/>
      <c r="G840" s="274">
        <v>0</v>
      </c>
      <c r="H840" s="63"/>
      <c r="I840" s="274">
        <v>0</v>
      </c>
      <c r="J840" s="63"/>
      <c r="K840" s="274">
        <v>0</v>
      </c>
      <c r="L840" s="63"/>
      <c r="M840" s="274">
        <v>0.03813161158047611</v>
      </c>
      <c r="N840" s="99"/>
      <c r="R840" s="99"/>
    </row>
    <row r="841" spans="1:18" ht="15">
      <c r="A841" s="63"/>
      <c r="B841" s="63"/>
      <c r="C841" s="225" t="s">
        <v>342</v>
      </c>
      <c r="D841" s="254"/>
      <c r="E841" s="274">
        <v>0.02622988634717907</v>
      </c>
      <c r="F841" s="225"/>
      <c r="G841" s="274">
        <v>0.00019448136398114826</v>
      </c>
      <c r="H841" s="63"/>
      <c r="I841" s="274">
        <v>0</v>
      </c>
      <c r="J841" s="63"/>
      <c r="K841" s="274">
        <v>0</v>
      </c>
      <c r="L841" s="63"/>
      <c r="M841" s="274">
        <v>0.026424367711160218</v>
      </c>
      <c r="N841" s="99"/>
      <c r="R841" s="99"/>
    </row>
    <row r="842" spans="1:18" ht="15">
      <c r="A842" s="63"/>
      <c r="B842" s="63"/>
      <c r="C842" s="225" t="s">
        <v>343</v>
      </c>
      <c r="D842" s="254"/>
      <c r="E842" s="274">
        <v>0.01574041741403313</v>
      </c>
      <c r="F842" s="225"/>
      <c r="G842" s="274">
        <v>0.00043122087772951966</v>
      </c>
      <c r="H842" s="63"/>
      <c r="I842" s="274">
        <v>0</v>
      </c>
      <c r="J842" s="63"/>
      <c r="K842" s="274">
        <v>0</v>
      </c>
      <c r="L842" s="63"/>
      <c r="M842" s="274">
        <v>0.01617163829176265</v>
      </c>
      <c r="N842" s="99"/>
      <c r="R842" s="99"/>
    </row>
    <row r="843" spans="1:18" ht="15">
      <c r="A843" s="63"/>
      <c r="B843" s="63"/>
      <c r="C843" s="225" t="s">
        <v>344</v>
      </c>
      <c r="D843" s="254"/>
      <c r="E843" s="274">
        <v>0.0027500632671115695</v>
      </c>
      <c r="F843" s="225"/>
      <c r="G843" s="274">
        <v>0</v>
      </c>
      <c r="H843" s="63"/>
      <c r="I843" s="274">
        <v>0</v>
      </c>
      <c r="J843" s="63"/>
      <c r="K843" s="274">
        <v>0</v>
      </c>
      <c r="L843" s="63"/>
      <c r="M843" s="274">
        <v>0.0027500632671115695</v>
      </c>
      <c r="N843" s="99"/>
      <c r="R843" s="99"/>
    </row>
    <row r="844" spans="1:18" ht="15">
      <c r="A844" s="63"/>
      <c r="B844" s="63"/>
      <c r="C844" s="225" t="s">
        <v>345</v>
      </c>
      <c r="D844" s="254"/>
      <c r="E844" s="274">
        <v>0.00462098067487507</v>
      </c>
      <c r="F844" s="225"/>
      <c r="G844" s="274">
        <v>0</v>
      </c>
      <c r="H844" s="63"/>
      <c r="I844" s="274">
        <v>0</v>
      </c>
      <c r="J844" s="63"/>
      <c r="K844" s="274">
        <v>0</v>
      </c>
      <c r="L844" s="63"/>
      <c r="M844" s="274">
        <v>0.00462098067487507</v>
      </c>
      <c r="N844" s="99"/>
      <c r="R844" s="99"/>
    </row>
    <row r="845" spans="1:18" ht="15">
      <c r="A845" s="258"/>
      <c r="B845" s="258"/>
      <c r="C845" s="225" t="s">
        <v>346</v>
      </c>
      <c r="D845" s="254"/>
      <c r="E845" s="274">
        <v>0</v>
      </c>
      <c r="F845" s="225"/>
      <c r="G845" s="274">
        <v>0</v>
      </c>
      <c r="H845" s="63"/>
      <c r="I845" s="274">
        <v>0</v>
      </c>
      <c r="J845" s="63"/>
      <c r="K845" s="274">
        <v>0</v>
      </c>
      <c r="L845" s="63"/>
      <c r="M845" s="274">
        <v>0</v>
      </c>
      <c r="N845" s="99"/>
      <c r="R845" s="99"/>
    </row>
    <row r="846" spans="1:18" ht="15">
      <c r="A846" s="13"/>
      <c r="B846" s="13"/>
      <c r="C846" s="225" t="s">
        <v>347</v>
      </c>
      <c r="D846" s="254"/>
      <c r="E846" s="274">
        <v>0</v>
      </c>
      <c r="F846" s="225"/>
      <c r="G846" s="274">
        <v>0</v>
      </c>
      <c r="H846" s="63"/>
      <c r="I846" s="274">
        <v>0</v>
      </c>
      <c r="J846" s="63"/>
      <c r="K846" s="274">
        <v>0</v>
      </c>
      <c r="L846" s="63"/>
      <c r="M846" s="274">
        <v>0</v>
      </c>
      <c r="N846" s="99"/>
      <c r="R846" s="99"/>
    </row>
    <row r="847" spans="1:18" ht="15">
      <c r="A847" s="259" t="s">
        <v>376</v>
      </c>
      <c r="B847" s="259"/>
      <c r="C847" s="63"/>
      <c r="D847" s="63"/>
      <c r="E847" s="275">
        <v>0.20770675875091912</v>
      </c>
      <c r="F847" s="225"/>
      <c r="G847" s="275">
        <v>0.0006257022417106679</v>
      </c>
      <c r="H847" s="225"/>
      <c r="I847" s="275">
        <v>6.472435385134533E-05</v>
      </c>
      <c r="J847" s="225"/>
      <c r="K847" s="275">
        <v>0.0001215286809337387</v>
      </c>
      <c r="L847" s="225"/>
      <c r="M847" s="275">
        <v>0.2085187140274149</v>
      </c>
      <c r="N847" s="99"/>
      <c r="R847" s="99"/>
    </row>
    <row r="848" spans="1:18" ht="12.75" customHeight="1">
      <c r="A848" s="259"/>
      <c r="B848" s="259"/>
      <c r="C848" s="63"/>
      <c r="D848" s="63"/>
      <c r="E848" s="63"/>
      <c r="F848" s="266"/>
      <c r="G848" s="158"/>
      <c r="H848" s="225"/>
      <c r="I848" s="158"/>
      <c r="J848" s="63"/>
      <c r="K848" s="229"/>
      <c r="L848" s="63"/>
      <c r="M848" s="158"/>
      <c r="N848" s="99"/>
      <c r="R848" s="99"/>
    </row>
    <row r="849" spans="1:18" ht="15">
      <c r="A849" s="224"/>
      <c r="B849" s="224"/>
      <c r="C849" s="224"/>
      <c r="D849" s="224"/>
      <c r="E849" s="760" t="s">
        <v>382</v>
      </c>
      <c r="F849" s="760"/>
      <c r="G849" s="760"/>
      <c r="H849" s="760"/>
      <c r="I849" s="760"/>
      <c r="J849" s="760"/>
      <c r="K849" s="760"/>
      <c r="L849" s="760"/>
      <c r="M849" s="760"/>
      <c r="N849" s="99"/>
      <c r="R849" s="99"/>
    </row>
    <row r="850" spans="1:18" ht="15">
      <c r="A850" s="224"/>
      <c r="B850" s="224"/>
      <c r="C850" s="224"/>
      <c r="D850" s="224"/>
      <c r="E850" s="653" t="s">
        <v>351</v>
      </c>
      <c r="F850" s="70"/>
      <c r="G850" s="70"/>
      <c r="H850" s="70"/>
      <c r="I850" s="70"/>
      <c r="J850" s="70"/>
      <c r="K850" s="70"/>
      <c r="L850" s="70"/>
      <c r="M850" s="70"/>
      <c r="N850" s="99"/>
      <c r="R850" s="99"/>
    </row>
    <row r="851" spans="1:18" ht="15">
      <c r="A851" s="224"/>
      <c r="B851" s="224"/>
      <c r="C851" s="224"/>
      <c r="D851" s="224"/>
      <c r="E851" s="653" t="s">
        <v>352</v>
      </c>
      <c r="F851" s="70"/>
      <c r="G851" s="653" t="s">
        <v>353</v>
      </c>
      <c r="H851" s="653"/>
      <c r="I851" s="653" t="s">
        <v>354</v>
      </c>
      <c r="J851" s="653"/>
      <c r="K851" s="653" t="s">
        <v>355</v>
      </c>
      <c r="L851" s="70"/>
      <c r="M851" s="70"/>
      <c r="N851" s="99"/>
      <c r="R851" s="99"/>
    </row>
    <row r="852" spans="1:18" ht="15">
      <c r="A852" s="145" t="s">
        <v>226</v>
      </c>
      <c r="B852" s="145"/>
      <c r="C852" s="145" t="s">
        <v>332</v>
      </c>
      <c r="D852" s="653"/>
      <c r="E852" s="248" t="s">
        <v>356</v>
      </c>
      <c r="F852" s="63"/>
      <c r="G852" s="248" t="s">
        <v>356</v>
      </c>
      <c r="H852" s="63"/>
      <c r="I852" s="248" t="s">
        <v>356</v>
      </c>
      <c r="J852" s="104"/>
      <c r="K852" s="248" t="s">
        <v>356</v>
      </c>
      <c r="L852" s="104"/>
      <c r="M852" s="250" t="s">
        <v>80</v>
      </c>
      <c r="N852" s="99"/>
      <c r="R852" s="99"/>
    </row>
    <row r="853" spans="1:18" ht="15">
      <c r="A853" s="253" t="s">
        <v>237</v>
      </c>
      <c r="B853" s="145"/>
      <c r="C853" s="225" t="s">
        <v>334</v>
      </c>
      <c r="D853" s="653"/>
      <c r="E853" s="274">
        <v>0.3387280200983533</v>
      </c>
      <c r="F853" s="225"/>
      <c r="G853" s="274">
        <v>0.0002151014475715769</v>
      </c>
      <c r="H853" s="63"/>
      <c r="I853" s="274">
        <v>0.00012762838856708106</v>
      </c>
      <c r="J853" s="63"/>
      <c r="K853" s="274">
        <v>0</v>
      </c>
      <c r="L853" s="63"/>
      <c r="M853" s="274">
        <v>0.33907074993449193</v>
      </c>
      <c r="N853" s="99"/>
      <c r="R853" s="99"/>
    </row>
    <row r="854" spans="2:18" ht="15">
      <c r="B854" s="253"/>
      <c r="C854" s="225" t="s">
        <v>335</v>
      </c>
      <c r="D854" s="254"/>
      <c r="E854" s="274">
        <v>0.23950134755695773</v>
      </c>
      <c r="F854" s="225"/>
      <c r="G854" s="274">
        <v>0.00031367653581490805</v>
      </c>
      <c r="H854" s="63"/>
      <c r="I854" s="274">
        <v>0</v>
      </c>
      <c r="J854" s="63"/>
      <c r="K854" s="274">
        <v>0</v>
      </c>
      <c r="L854" s="63"/>
      <c r="M854" s="274">
        <v>0.23981502409277264</v>
      </c>
      <c r="N854" s="99"/>
      <c r="R854" s="99"/>
    </row>
    <row r="855" spans="1:18" ht="15">
      <c r="A855" s="63"/>
      <c r="B855" s="63"/>
      <c r="C855" s="225" t="s">
        <v>336</v>
      </c>
      <c r="D855" s="254"/>
      <c r="E855" s="274">
        <v>0.3335238216599054</v>
      </c>
      <c r="F855" s="225"/>
      <c r="G855" s="274">
        <v>0</v>
      </c>
      <c r="H855" s="63"/>
      <c r="I855" s="274">
        <v>0</v>
      </c>
      <c r="J855" s="63"/>
      <c r="K855" s="274">
        <v>0.0010105332677680723</v>
      </c>
      <c r="L855" s="63"/>
      <c r="M855" s="274">
        <v>0.33453435492767347</v>
      </c>
      <c r="N855" s="99"/>
      <c r="R855" s="99"/>
    </row>
    <row r="856" spans="1:18" ht="15">
      <c r="A856" s="63"/>
      <c r="B856" s="63"/>
      <c r="C856" s="225" t="s">
        <v>337</v>
      </c>
      <c r="D856" s="254"/>
      <c r="E856" s="274">
        <v>0.424666639700307</v>
      </c>
      <c r="F856" s="225"/>
      <c r="G856" s="274">
        <v>0.0005473831618056878</v>
      </c>
      <c r="H856" s="63"/>
      <c r="I856" s="274">
        <v>0</v>
      </c>
      <c r="J856" s="63"/>
      <c r="K856" s="274">
        <v>0.00011049563938518978</v>
      </c>
      <c r="L856" s="63"/>
      <c r="M856" s="274">
        <v>0.4253245185014979</v>
      </c>
      <c r="N856" s="99"/>
      <c r="R856" s="99"/>
    </row>
    <row r="857" spans="1:18" ht="15">
      <c r="A857" s="63"/>
      <c r="B857" s="63"/>
      <c r="C857" s="225" t="s">
        <v>338</v>
      </c>
      <c r="D857" s="254"/>
      <c r="E857" s="274">
        <v>0.5340480884141491</v>
      </c>
      <c r="F857" s="225"/>
      <c r="G857" s="274">
        <v>0</v>
      </c>
      <c r="H857" s="63"/>
      <c r="I857" s="274">
        <v>0.00017302817262770205</v>
      </c>
      <c r="J857" s="63"/>
      <c r="K857" s="274">
        <v>0.0002608578425799441</v>
      </c>
      <c r="L857" s="63"/>
      <c r="M857" s="274">
        <v>0.5344819744293566</v>
      </c>
      <c r="N857" s="99"/>
      <c r="R857" s="99"/>
    </row>
    <row r="858" spans="1:18" ht="15">
      <c r="A858" s="63"/>
      <c r="B858" s="63"/>
      <c r="C858" s="225" t="s">
        <v>339</v>
      </c>
      <c r="D858" s="254"/>
      <c r="E858" s="274">
        <v>0.6918474555392353</v>
      </c>
      <c r="F858" s="225"/>
      <c r="G858" s="274">
        <v>0</v>
      </c>
      <c r="H858" s="63"/>
      <c r="I858" s="274">
        <v>0.001256982870330234</v>
      </c>
      <c r="J858" s="63"/>
      <c r="K858" s="274">
        <v>0</v>
      </c>
      <c r="L858" s="63"/>
      <c r="M858" s="274">
        <v>0.6931044384095656</v>
      </c>
      <c r="N858" s="99"/>
      <c r="R858" s="99"/>
    </row>
    <row r="859" spans="1:18" ht="15">
      <c r="A859" s="63"/>
      <c r="B859" s="63"/>
      <c r="C859" s="225" t="s">
        <v>340</v>
      </c>
      <c r="D859" s="254"/>
      <c r="E859" s="274">
        <v>0.8377052989028257</v>
      </c>
      <c r="F859" s="225"/>
      <c r="G859" s="274">
        <v>0.0002258344697858301</v>
      </c>
      <c r="H859" s="63"/>
      <c r="I859" s="274">
        <v>0.0003480337765722319</v>
      </c>
      <c r="J859" s="63"/>
      <c r="K859" s="274">
        <v>0.0007925932328506298</v>
      </c>
      <c r="L859" s="63"/>
      <c r="M859" s="274">
        <v>0.8390717603820345</v>
      </c>
      <c r="N859" s="99"/>
      <c r="R859" s="99"/>
    </row>
    <row r="860" spans="1:18" ht="15">
      <c r="A860" s="63"/>
      <c r="B860" s="63"/>
      <c r="C860" s="225" t="s">
        <v>341</v>
      </c>
      <c r="D860" s="254"/>
      <c r="E860" s="274">
        <v>1.057047020075197</v>
      </c>
      <c r="F860" s="225"/>
      <c r="G860" s="274">
        <v>0.0003871337829852021</v>
      </c>
      <c r="H860" s="63"/>
      <c r="I860" s="274">
        <v>0.00020860264719721504</v>
      </c>
      <c r="J860" s="63"/>
      <c r="K860" s="274">
        <v>0.0016760674747144017</v>
      </c>
      <c r="L860" s="63"/>
      <c r="M860" s="274">
        <v>1.059318823980094</v>
      </c>
      <c r="N860" s="99"/>
      <c r="R860" s="99"/>
    </row>
    <row r="861" spans="1:18" ht="15">
      <c r="A861" s="63"/>
      <c r="B861" s="63"/>
      <c r="C861" s="225" t="s">
        <v>342</v>
      </c>
      <c r="D861" s="254"/>
      <c r="E861" s="274">
        <v>1.1825749346284407</v>
      </c>
      <c r="F861" s="225"/>
      <c r="G861" s="274">
        <v>0.0005443978209050228</v>
      </c>
      <c r="H861" s="63"/>
      <c r="I861" s="274">
        <v>0.0003393525240526365</v>
      </c>
      <c r="J861" s="63"/>
      <c r="K861" s="274">
        <v>0.001333946550626525</v>
      </c>
      <c r="L861" s="63"/>
      <c r="M861" s="274">
        <v>1.184792631524025</v>
      </c>
      <c r="N861" s="99"/>
      <c r="R861" s="99"/>
    </row>
    <row r="862" spans="1:18" ht="15">
      <c r="A862" s="63"/>
      <c r="B862" s="63"/>
      <c r="C862" s="225" t="s">
        <v>343</v>
      </c>
      <c r="D862" s="254"/>
      <c r="E862" s="274">
        <v>1.1982444237663525</v>
      </c>
      <c r="F862" s="225"/>
      <c r="G862" s="274">
        <v>0.0001323848641694583</v>
      </c>
      <c r="H862" s="63"/>
      <c r="I862" s="274">
        <v>0</v>
      </c>
      <c r="J862" s="63"/>
      <c r="K862" s="274">
        <v>0.0011893106875158067</v>
      </c>
      <c r="L862" s="63"/>
      <c r="M862" s="274">
        <v>1.1995661193180378</v>
      </c>
      <c r="N862" s="99"/>
      <c r="R862" s="99"/>
    </row>
    <row r="863" spans="1:18" ht="15">
      <c r="A863" s="63"/>
      <c r="B863" s="63"/>
      <c r="C863" s="225" t="s">
        <v>344</v>
      </c>
      <c r="D863" s="254"/>
      <c r="E863" s="274">
        <v>1.601923375912364</v>
      </c>
      <c r="F863" s="225"/>
      <c r="G863" s="274">
        <v>0.0009014122219169947</v>
      </c>
      <c r="H863" s="63"/>
      <c r="I863" s="274">
        <v>0.00062737361750832</v>
      </c>
      <c r="J863" s="63"/>
      <c r="K863" s="274">
        <v>0.002124463354919974</v>
      </c>
      <c r="L863" s="63"/>
      <c r="M863" s="274">
        <v>1.6055766251067094</v>
      </c>
      <c r="N863" s="99"/>
      <c r="R863" s="99"/>
    </row>
    <row r="864" spans="1:18" ht="15">
      <c r="A864" s="63"/>
      <c r="B864" s="63"/>
      <c r="C864" s="225" t="s">
        <v>345</v>
      </c>
      <c r="D864" s="254"/>
      <c r="E864" s="274">
        <v>1.6001283915206097</v>
      </c>
      <c r="F864" s="225"/>
      <c r="G864" s="274">
        <v>0.0016880977244717007</v>
      </c>
      <c r="H864" s="63"/>
      <c r="I864" s="274">
        <v>0.0009012003651568161</v>
      </c>
      <c r="J864" s="63"/>
      <c r="K864" s="274">
        <v>0.002342545782867492</v>
      </c>
      <c r="L864" s="63"/>
      <c r="M864" s="274">
        <v>1.6050602353931056</v>
      </c>
      <c r="N864" s="99"/>
      <c r="R864" s="99"/>
    </row>
    <row r="865" spans="1:18" ht="15">
      <c r="A865" s="258"/>
      <c r="B865" s="258"/>
      <c r="C865" s="225" t="s">
        <v>346</v>
      </c>
      <c r="D865" s="254"/>
      <c r="E865" s="274">
        <v>0.4930922311012922</v>
      </c>
      <c r="F865" s="225"/>
      <c r="G865" s="274">
        <v>0.0002723658956995352</v>
      </c>
      <c r="H865" s="63"/>
      <c r="I865" s="274">
        <v>0.0003071410613330409</v>
      </c>
      <c r="J865" s="63"/>
      <c r="K865" s="274">
        <v>0.0008361260839567559</v>
      </c>
      <c r="L865" s="63"/>
      <c r="M865" s="274">
        <v>0.49450786414228154</v>
      </c>
      <c r="N865" s="99"/>
      <c r="R865" s="99"/>
    </row>
    <row r="866" spans="1:18" ht="15">
      <c r="A866" s="13"/>
      <c r="B866" s="13"/>
      <c r="C866" s="225" t="s">
        <v>347</v>
      </c>
      <c r="D866" s="254"/>
      <c r="E866" s="274">
        <v>0.08888810348889695</v>
      </c>
      <c r="F866" s="225"/>
      <c r="G866" s="274">
        <v>0</v>
      </c>
      <c r="H866" s="63"/>
      <c r="I866" s="274">
        <v>0.00010494808081484386</v>
      </c>
      <c r="J866" s="63"/>
      <c r="K866" s="274">
        <v>0.0004659376999230481</v>
      </c>
      <c r="L866" s="63"/>
      <c r="M866" s="274">
        <v>0.08945898926963484</v>
      </c>
      <c r="N866" s="99"/>
      <c r="R866" s="99"/>
    </row>
    <row r="867" spans="1:18" ht="15">
      <c r="A867" s="259" t="s">
        <v>377</v>
      </c>
      <c r="B867" s="259"/>
      <c r="C867" s="63"/>
      <c r="D867" s="63"/>
      <c r="E867" s="275">
        <v>10.621919152364885</v>
      </c>
      <c r="F867" s="225"/>
      <c r="G867" s="275">
        <v>0.005227787925125917</v>
      </c>
      <c r="H867" s="225"/>
      <c r="I867" s="275">
        <v>0.004394291504160121</v>
      </c>
      <c r="J867" s="225"/>
      <c r="K867" s="275">
        <v>0.01214287761710784</v>
      </c>
      <c r="L867" s="225"/>
      <c r="M867" s="275">
        <v>10.643684109411282</v>
      </c>
      <c r="N867" s="99"/>
      <c r="R867" s="99"/>
    </row>
    <row r="868" spans="1:18" ht="12.75" customHeight="1">
      <c r="A868" s="259"/>
      <c r="B868" s="259"/>
      <c r="C868" s="63"/>
      <c r="D868" s="63"/>
      <c r="E868" s="158"/>
      <c r="F868" s="225"/>
      <c r="G868" s="158"/>
      <c r="H868" s="63"/>
      <c r="I868" s="158"/>
      <c r="J868" s="63"/>
      <c r="K868" s="229"/>
      <c r="L868" s="63"/>
      <c r="M868" s="158"/>
      <c r="N868" s="99"/>
      <c r="R868" s="99"/>
    </row>
    <row r="869" spans="1:18" ht="15">
      <c r="A869" s="259"/>
      <c r="B869" s="259"/>
      <c r="C869" s="63"/>
      <c r="D869" s="63"/>
      <c r="E869" s="158"/>
      <c r="F869" s="225"/>
      <c r="G869" s="158"/>
      <c r="H869" s="63"/>
      <c r="I869" s="158"/>
      <c r="J869" s="63"/>
      <c r="K869" s="229"/>
      <c r="L869" s="63"/>
      <c r="M869" s="158"/>
      <c r="N869" s="99"/>
      <c r="R869" s="99"/>
    </row>
    <row r="870" spans="1:18" ht="15">
      <c r="A870" s="259"/>
      <c r="B870" s="259"/>
      <c r="C870" s="63"/>
      <c r="D870" s="63"/>
      <c r="E870" s="158"/>
      <c r="F870" s="225"/>
      <c r="G870" s="158"/>
      <c r="H870" s="63"/>
      <c r="I870" s="158"/>
      <c r="J870" s="63"/>
      <c r="K870" s="229"/>
      <c r="L870" s="63"/>
      <c r="M870" s="158"/>
      <c r="N870" s="99"/>
      <c r="R870" s="99"/>
    </row>
    <row r="871" spans="1:18" ht="15">
      <c r="A871" s="259"/>
      <c r="B871" s="259"/>
      <c r="C871" s="63"/>
      <c r="D871" s="63"/>
      <c r="E871" s="158"/>
      <c r="F871" s="225"/>
      <c r="G871" s="158"/>
      <c r="H871" s="63"/>
      <c r="I871" s="158"/>
      <c r="J871" s="63"/>
      <c r="K871" s="229"/>
      <c r="L871" s="63"/>
      <c r="M871" s="158"/>
      <c r="N871" s="99"/>
      <c r="R871" s="99"/>
    </row>
    <row r="872" spans="1:18" ht="15">
      <c r="A872" s="259"/>
      <c r="B872" s="259"/>
      <c r="C872" s="63"/>
      <c r="D872" s="63"/>
      <c r="E872" s="158"/>
      <c r="F872" s="225"/>
      <c r="G872" s="158"/>
      <c r="H872" s="63"/>
      <c r="I872" s="158"/>
      <c r="J872" s="63"/>
      <c r="K872" s="229"/>
      <c r="L872" s="63"/>
      <c r="M872" s="158"/>
      <c r="N872" s="99"/>
      <c r="R872" s="99"/>
    </row>
    <row r="873" spans="1:18" ht="15">
      <c r="A873" s="259"/>
      <c r="B873" s="259"/>
      <c r="C873" s="63"/>
      <c r="D873" s="63"/>
      <c r="E873" s="158"/>
      <c r="F873" s="225"/>
      <c r="G873" s="158"/>
      <c r="H873" s="63"/>
      <c r="I873" s="158"/>
      <c r="J873" s="63"/>
      <c r="K873" s="229"/>
      <c r="L873" s="63"/>
      <c r="M873" s="158"/>
      <c r="N873" s="99"/>
      <c r="R873" s="99"/>
    </row>
    <row r="874" spans="1:18" ht="15">
      <c r="A874" s="259"/>
      <c r="B874" s="259"/>
      <c r="C874" s="63"/>
      <c r="D874" s="63"/>
      <c r="E874" s="158"/>
      <c r="F874" s="225"/>
      <c r="G874" s="158"/>
      <c r="H874" s="63"/>
      <c r="I874" s="158"/>
      <c r="J874" s="63"/>
      <c r="K874" s="229"/>
      <c r="L874" s="63"/>
      <c r="M874" s="158"/>
      <c r="N874" s="99"/>
      <c r="R874" s="99"/>
    </row>
    <row r="875" spans="1:18" ht="15">
      <c r="A875" s="259"/>
      <c r="B875" s="259"/>
      <c r="C875" s="63"/>
      <c r="D875" s="63"/>
      <c r="E875" s="158"/>
      <c r="F875" s="225"/>
      <c r="G875" s="158"/>
      <c r="H875" s="63"/>
      <c r="I875" s="158"/>
      <c r="J875" s="63"/>
      <c r="K875" s="229"/>
      <c r="L875" s="63"/>
      <c r="M875" s="158"/>
      <c r="N875" s="99"/>
      <c r="R875" s="99"/>
    </row>
    <row r="876" spans="1:18" ht="15">
      <c r="A876" s="259"/>
      <c r="B876" s="259"/>
      <c r="C876" s="63"/>
      <c r="D876" s="63"/>
      <c r="E876" s="158"/>
      <c r="F876" s="225"/>
      <c r="G876" s="158"/>
      <c r="H876" s="63"/>
      <c r="I876" s="158"/>
      <c r="J876" s="63"/>
      <c r="K876" s="229"/>
      <c r="L876" s="63"/>
      <c r="M876" s="158"/>
      <c r="N876" s="99"/>
      <c r="R876" s="99"/>
    </row>
    <row r="877" spans="1:18" ht="15">
      <c r="A877" s="259"/>
      <c r="B877" s="259"/>
      <c r="C877" s="63"/>
      <c r="D877" s="63"/>
      <c r="E877" s="158"/>
      <c r="F877" s="225"/>
      <c r="G877" s="158"/>
      <c r="H877" s="63"/>
      <c r="I877" s="158"/>
      <c r="J877" s="63"/>
      <c r="K877" s="229"/>
      <c r="L877" s="63"/>
      <c r="M877" s="158"/>
      <c r="N877" s="99"/>
      <c r="R877" s="99"/>
    </row>
    <row r="878" spans="1:18" ht="15">
      <c r="A878" s="259"/>
      <c r="B878" s="259"/>
      <c r="C878" s="63"/>
      <c r="D878" s="63"/>
      <c r="E878" s="158"/>
      <c r="F878" s="225"/>
      <c r="G878" s="158"/>
      <c r="H878" s="63"/>
      <c r="I878" s="158"/>
      <c r="J878" s="63"/>
      <c r="K878" s="229"/>
      <c r="L878" s="63"/>
      <c r="M878" s="158"/>
      <c r="N878" s="99"/>
      <c r="R878" s="99"/>
    </row>
    <row r="879" spans="1:18" ht="15">
      <c r="A879" s="259"/>
      <c r="B879" s="259"/>
      <c r="C879" s="63"/>
      <c r="D879" s="63"/>
      <c r="E879" s="158"/>
      <c r="F879" s="225"/>
      <c r="G879" s="158"/>
      <c r="H879" s="63"/>
      <c r="I879" s="158"/>
      <c r="J879" s="63"/>
      <c r="K879" s="229"/>
      <c r="L879" s="63"/>
      <c r="M879" s="158"/>
      <c r="N879" s="99"/>
      <c r="R879" s="99"/>
    </row>
    <row r="880" spans="1:18" ht="63" customHeight="1">
      <c r="A880" s="259"/>
      <c r="B880" s="259"/>
      <c r="C880" s="63"/>
      <c r="D880" s="63"/>
      <c r="E880" s="158"/>
      <c r="F880" s="225"/>
      <c r="G880" s="158"/>
      <c r="H880" s="63"/>
      <c r="I880" s="158"/>
      <c r="J880" s="63"/>
      <c r="K880" s="229"/>
      <c r="L880" s="63"/>
      <c r="M880" s="158"/>
      <c r="N880" s="99"/>
      <c r="R880" s="99"/>
    </row>
    <row r="881" spans="1:18" ht="15">
      <c r="A881" s="175" t="s">
        <v>90</v>
      </c>
      <c r="B881" s="176"/>
      <c r="C881" s="176"/>
      <c r="D881" s="176"/>
      <c r="E881" s="177" t="s">
        <v>1596</v>
      </c>
      <c r="F881" s="178"/>
      <c r="G881" s="179"/>
      <c r="H881" s="180"/>
      <c r="I881" s="180"/>
      <c r="J881" s="181"/>
      <c r="K881" s="182"/>
      <c r="L881" s="183"/>
      <c r="M881" s="184" t="s">
        <v>386</v>
      </c>
      <c r="N881" s="99"/>
      <c r="R881" s="99"/>
    </row>
    <row r="882" spans="1:18" ht="23.25">
      <c r="A882" s="96" t="s">
        <v>0</v>
      </c>
      <c r="B882" s="1"/>
      <c r="C882" s="1"/>
      <c r="D882" s="1"/>
      <c r="E882" s="1"/>
      <c r="F882" s="97"/>
      <c r="G882" s="2"/>
      <c r="H882" s="2"/>
      <c r="I882" s="2"/>
      <c r="J882" s="3"/>
      <c r="K882" s="98"/>
      <c r="L882" s="2"/>
      <c r="M882" s="2"/>
      <c r="N882" s="99"/>
      <c r="R882" s="99"/>
    </row>
    <row r="883" spans="1:18" ht="15.75">
      <c r="A883" s="100" t="s">
        <v>1</v>
      </c>
      <c r="B883" s="100"/>
      <c r="C883" s="100"/>
      <c r="D883" s="100"/>
      <c r="E883" s="100"/>
      <c r="F883" s="101"/>
      <c r="G883" s="102">
        <v>43039</v>
      </c>
      <c r="H883" s="3"/>
      <c r="J883" s="3"/>
      <c r="K883" s="103"/>
      <c r="L883" s="3"/>
      <c r="M883" s="104"/>
      <c r="N883" s="99"/>
      <c r="R883" s="99"/>
    </row>
    <row r="884" spans="1:18" ht="15.75">
      <c r="A884" s="100"/>
      <c r="B884" s="100"/>
      <c r="C884" s="100"/>
      <c r="D884" s="100"/>
      <c r="E884" s="100"/>
      <c r="F884" s="101"/>
      <c r="G884" s="3"/>
      <c r="H884" s="3"/>
      <c r="I884" s="105"/>
      <c r="J884" s="3"/>
      <c r="K884" s="103"/>
      <c r="L884" s="3"/>
      <c r="M884" s="104"/>
      <c r="N884" s="99"/>
      <c r="R884" s="99"/>
    </row>
    <row r="885" spans="1:18" ht="15">
      <c r="A885" s="3"/>
      <c r="B885" s="3"/>
      <c r="C885" s="3"/>
      <c r="D885" s="3"/>
      <c r="E885" s="3"/>
      <c r="F885" s="57"/>
      <c r="G885" s="3"/>
      <c r="H885" s="3"/>
      <c r="I885" s="3"/>
      <c r="J885" s="3"/>
      <c r="K885" s="103"/>
      <c r="L885" s="3"/>
      <c r="M885" s="104"/>
      <c r="N885" s="99"/>
      <c r="R885" s="99"/>
    </row>
    <row r="886" spans="1:18" ht="12.75" customHeight="1">
      <c r="A886" s="3"/>
      <c r="B886" s="3"/>
      <c r="C886" s="3"/>
      <c r="D886" s="3"/>
      <c r="E886" s="3"/>
      <c r="F886" s="57"/>
      <c r="G886" s="3"/>
      <c r="H886" s="3"/>
      <c r="I886" s="3"/>
      <c r="J886" s="3"/>
      <c r="K886" s="103"/>
      <c r="L886" s="3"/>
      <c r="M886" s="104"/>
      <c r="N886" s="99"/>
      <c r="R886" s="99"/>
    </row>
    <row r="887" spans="1:18" ht="15">
      <c r="A887" s="241" t="s">
        <v>361</v>
      </c>
      <c r="B887" s="241"/>
      <c r="C887" s="241"/>
      <c r="D887" s="241"/>
      <c r="E887" s="241"/>
      <c r="F887" s="241"/>
      <c r="G887" s="241"/>
      <c r="H887" s="241"/>
      <c r="I887" s="241"/>
      <c r="J887" s="110"/>
      <c r="K887" s="761"/>
      <c r="L887" s="761"/>
      <c r="M887" s="279"/>
      <c r="N887" s="280"/>
      <c r="R887" s="280"/>
    </row>
    <row r="888" spans="1:18" ht="15">
      <c r="A888" s="259"/>
      <c r="B888" s="259"/>
      <c r="C888" s="63"/>
      <c r="D888" s="63"/>
      <c r="E888" s="63"/>
      <c r="F888" s="266"/>
      <c r="G888" s="158"/>
      <c r="H888" s="225"/>
      <c r="I888" s="158"/>
      <c r="J888" s="63"/>
      <c r="K888" s="229"/>
      <c r="L888" s="63"/>
      <c r="M888" s="158"/>
      <c r="N888" s="99"/>
      <c r="R888" s="99"/>
    </row>
    <row r="889" spans="1:18" ht="15">
      <c r="A889" s="224"/>
      <c r="B889" s="224"/>
      <c r="C889" s="224"/>
      <c r="D889" s="224"/>
      <c r="E889" s="760" t="s">
        <v>382</v>
      </c>
      <c r="F889" s="760"/>
      <c r="G889" s="760"/>
      <c r="H889" s="760"/>
      <c r="I889" s="760"/>
      <c r="J889" s="760"/>
      <c r="K889" s="760"/>
      <c r="L889" s="760"/>
      <c r="M889" s="760"/>
      <c r="N889" s="99"/>
      <c r="R889" s="99"/>
    </row>
    <row r="890" spans="1:18" ht="15">
      <c r="A890" s="224"/>
      <c r="B890" s="224"/>
      <c r="C890" s="224"/>
      <c r="D890" s="224"/>
      <c r="E890" s="653" t="s">
        <v>351</v>
      </c>
      <c r="F890" s="70"/>
      <c r="G890" s="70"/>
      <c r="H890" s="70"/>
      <c r="I890" s="70"/>
      <c r="J890" s="70"/>
      <c r="K890" s="70"/>
      <c r="L890" s="70"/>
      <c r="M890" s="70"/>
      <c r="N890" s="99"/>
      <c r="R890" s="99"/>
    </row>
    <row r="891" spans="1:18" ht="15">
      <c r="A891" s="224"/>
      <c r="B891" s="224"/>
      <c r="C891" s="224"/>
      <c r="D891" s="224"/>
      <c r="E891" s="653" t="s">
        <v>352</v>
      </c>
      <c r="F891" s="70"/>
      <c r="G891" s="653" t="s">
        <v>353</v>
      </c>
      <c r="H891" s="653"/>
      <c r="I891" s="653" t="s">
        <v>354</v>
      </c>
      <c r="J891" s="653"/>
      <c r="K891" s="653" t="s">
        <v>355</v>
      </c>
      <c r="L891" s="70"/>
      <c r="M891" s="70"/>
      <c r="N891" s="99"/>
      <c r="R891" s="99"/>
    </row>
    <row r="892" spans="1:18" ht="15">
      <c r="A892" s="145" t="s">
        <v>226</v>
      </c>
      <c r="B892" s="145"/>
      <c r="C892" s="145" t="s">
        <v>332</v>
      </c>
      <c r="D892" s="653"/>
      <c r="E892" s="248" t="s">
        <v>356</v>
      </c>
      <c r="F892" s="63"/>
      <c r="G892" s="248" t="s">
        <v>356</v>
      </c>
      <c r="H892" s="63"/>
      <c r="I892" s="248" t="s">
        <v>356</v>
      </c>
      <c r="J892" s="104"/>
      <c r="K892" s="248" t="s">
        <v>356</v>
      </c>
      <c r="L892" s="104"/>
      <c r="M892" s="250" t="s">
        <v>80</v>
      </c>
      <c r="N892" s="99"/>
      <c r="R892" s="99"/>
    </row>
    <row r="893" spans="1:18" ht="15">
      <c r="A893" s="253" t="s">
        <v>238</v>
      </c>
      <c r="B893" s="145"/>
      <c r="C893" s="225" t="s">
        <v>334</v>
      </c>
      <c r="D893" s="653"/>
      <c r="E893" s="274">
        <v>0.11975711366416546</v>
      </c>
      <c r="F893" s="225"/>
      <c r="G893" s="274">
        <v>0.00012666829242246802</v>
      </c>
      <c r="H893" s="63"/>
      <c r="I893" s="274">
        <v>0</v>
      </c>
      <c r="J893" s="63"/>
      <c r="K893" s="274">
        <v>6.051597145272326E-05</v>
      </c>
      <c r="L893" s="63"/>
      <c r="M893" s="274">
        <v>0.11994429792804065</v>
      </c>
      <c r="N893" s="99"/>
      <c r="R893" s="99"/>
    </row>
    <row r="894" spans="2:18" ht="15">
      <c r="B894" s="253"/>
      <c r="C894" s="225" t="s">
        <v>335</v>
      </c>
      <c r="D894" s="254"/>
      <c r="E894" s="274">
        <v>0.09644166749471454</v>
      </c>
      <c r="F894" s="225"/>
      <c r="G894" s="274">
        <v>0</v>
      </c>
      <c r="H894" s="63"/>
      <c r="I894" s="274">
        <v>0</v>
      </c>
      <c r="J894" s="63"/>
      <c r="K894" s="274">
        <v>0.00043327565599582125</v>
      </c>
      <c r="L894" s="63"/>
      <c r="M894" s="274">
        <v>0.09687494315071037</v>
      </c>
      <c r="N894" s="99"/>
      <c r="R894" s="99"/>
    </row>
    <row r="895" spans="1:18" ht="15">
      <c r="A895" s="63"/>
      <c r="B895" s="63"/>
      <c r="C895" s="225" t="s">
        <v>336</v>
      </c>
      <c r="D895" s="254"/>
      <c r="E895" s="274">
        <v>0.13176205842057687</v>
      </c>
      <c r="F895" s="225"/>
      <c r="G895" s="274">
        <v>0.000130359162415182</v>
      </c>
      <c r="H895" s="63"/>
      <c r="I895" s="274">
        <v>0</v>
      </c>
      <c r="J895" s="63"/>
      <c r="K895" s="274">
        <v>3.8434997830148205E-05</v>
      </c>
      <c r="L895" s="63"/>
      <c r="M895" s="274">
        <v>0.1319308525808222</v>
      </c>
      <c r="N895" s="99"/>
      <c r="R895" s="99"/>
    </row>
    <row r="896" spans="1:18" ht="15">
      <c r="A896" s="63"/>
      <c r="B896" s="63"/>
      <c r="C896" s="225" t="s">
        <v>337</v>
      </c>
      <c r="D896" s="254"/>
      <c r="E896" s="274">
        <v>0.18722517066216748</v>
      </c>
      <c r="F896" s="225"/>
      <c r="G896" s="274">
        <v>0</v>
      </c>
      <c r="H896" s="63"/>
      <c r="I896" s="274">
        <v>9.312262338683856E-05</v>
      </c>
      <c r="J896" s="63"/>
      <c r="K896" s="274">
        <v>0.0004693804579631172</v>
      </c>
      <c r="L896" s="63"/>
      <c r="M896" s="274">
        <v>0.18778767374351746</v>
      </c>
      <c r="N896" s="99"/>
      <c r="R896" s="99"/>
    </row>
    <row r="897" spans="1:18" ht="15">
      <c r="A897" s="63"/>
      <c r="B897" s="63"/>
      <c r="C897" s="225" t="s">
        <v>338</v>
      </c>
      <c r="D897" s="254"/>
      <c r="E897" s="274">
        <v>0.2428914063897859</v>
      </c>
      <c r="F897" s="225"/>
      <c r="G897" s="274">
        <v>0</v>
      </c>
      <c r="H897" s="63"/>
      <c r="I897" s="274">
        <v>0.00014046910563369878</v>
      </c>
      <c r="J897" s="63"/>
      <c r="K897" s="274">
        <v>0.0005306651765955933</v>
      </c>
      <c r="L897" s="63"/>
      <c r="M897" s="274">
        <v>0.2435625406720152</v>
      </c>
      <c r="N897" s="99"/>
      <c r="R897" s="99"/>
    </row>
    <row r="898" spans="1:18" ht="15">
      <c r="A898" s="63"/>
      <c r="B898" s="63"/>
      <c r="C898" s="225" t="s">
        <v>339</v>
      </c>
      <c r="D898" s="254"/>
      <c r="E898" s="274">
        <v>0.3718063349490217</v>
      </c>
      <c r="F898" s="225"/>
      <c r="G898" s="274">
        <v>0.00029795695843390244</v>
      </c>
      <c r="H898" s="63"/>
      <c r="I898" s="274">
        <v>0.0010193457930276167</v>
      </c>
      <c r="J898" s="63"/>
      <c r="K898" s="274">
        <v>0.001716876692569683</v>
      </c>
      <c r="L898" s="63"/>
      <c r="M898" s="274">
        <v>0.3748405143930529</v>
      </c>
      <c r="N898" s="99"/>
      <c r="R898" s="99"/>
    </row>
    <row r="899" spans="1:18" ht="15">
      <c r="A899" s="63"/>
      <c r="B899" s="63"/>
      <c r="C899" s="225" t="s">
        <v>340</v>
      </c>
      <c r="D899" s="254"/>
      <c r="E899" s="274">
        <v>0.5537880376009455</v>
      </c>
      <c r="F899" s="225"/>
      <c r="G899" s="274">
        <v>0.0010125190583440875</v>
      </c>
      <c r="H899" s="63"/>
      <c r="I899" s="274">
        <v>0.00024890115049517534</v>
      </c>
      <c r="J899" s="63"/>
      <c r="K899" s="274">
        <v>0.0029752467810099767</v>
      </c>
      <c r="L899" s="63"/>
      <c r="M899" s="274">
        <v>0.5580247045907948</v>
      </c>
      <c r="N899" s="99"/>
      <c r="R899" s="99"/>
    </row>
    <row r="900" spans="1:18" ht="15">
      <c r="A900" s="63"/>
      <c r="B900" s="63"/>
      <c r="C900" s="225" t="s">
        <v>341</v>
      </c>
      <c r="D900" s="254"/>
      <c r="E900" s="274">
        <v>0.5502469750155818</v>
      </c>
      <c r="F900" s="225"/>
      <c r="G900" s="274">
        <v>0.0004749949096485546</v>
      </c>
      <c r="H900" s="63"/>
      <c r="I900" s="274">
        <v>0.00021258062632438634</v>
      </c>
      <c r="J900" s="63"/>
      <c r="K900" s="274">
        <v>0.0013829208795901665</v>
      </c>
      <c r="L900" s="63"/>
      <c r="M900" s="274">
        <v>0.5523174714311448</v>
      </c>
      <c r="N900" s="99"/>
      <c r="R900" s="99"/>
    </row>
    <row r="901" spans="1:18" ht="15">
      <c r="A901" s="63"/>
      <c r="B901" s="63"/>
      <c r="C901" s="225" t="s">
        <v>342</v>
      </c>
      <c r="D901" s="254"/>
      <c r="E901" s="274">
        <v>0.38867993134870815</v>
      </c>
      <c r="F901" s="225"/>
      <c r="G901" s="274">
        <v>0</v>
      </c>
      <c r="H901" s="63"/>
      <c r="I901" s="274">
        <v>0.0005459016687702597</v>
      </c>
      <c r="J901" s="63"/>
      <c r="K901" s="274">
        <v>0.0021455083135679134</v>
      </c>
      <c r="L901" s="63"/>
      <c r="M901" s="274">
        <v>0.39137134133104634</v>
      </c>
      <c r="N901" s="99"/>
      <c r="R901" s="99"/>
    </row>
    <row r="902" spans="1:18" ht="15">
      <c r="A902" s="63"/>
      <c r="B902" s="63"/>
      <c r="C902" s="225" t="s">
        <v>343</v>
      </c>
      <c r="D902" s="254"/>
      <c r="E902" s="274">
        <v>0.15374866217640282</v>
      </c>
      <c r="F902" s="225"/>
      <c r="G902" s="274">
        <v>0</v>
      </c>
      <c r="H902" s="63"/>
      <c r="I902" s="274">
        <v>0</v>
      </c>
      <c r="J902" s="63"/>
      <c r="K902" s="274">
        <v>0.00046412335984754064</v>
      </c>
      <c r="L902" s="63"/>
      <c r="M902" s="274">
        <v>0.15421278553625037</v>
      </c>
      <c r="N902" s="99"/>
      <c r="R902" s="99"/>
    </row>
    <row r="903" spans="1:18" ht="15">
      <c r="A903" s="63"/>
      <c r="B903" s="63"/>
      <c r="C903" s="225" t="s">
        <v>344</v>
      </c>
      <c r="D903" s="254"/>
      <c r="E903" s="274">
        <v>0.05315561449037977</v>
      </c>
      <c r="F903" s="225"/>
      <c r="G903" s="274">
        <v>0</v>
      </c>
      <c r="H903" s="63"/>
      <c r="I903" s="274">
        <v>0</v>
      </c>
      <c r="J903" s="63"/>
      <c r="K903" s="274">
        <v>0</v>
      </c>
      <c r="L903" s="63"/>
      <c r="M903" s="274">
        <v>0.05315561449037977</v>
      </c>
      <c r="N903" s="99"/>
      <c r="R903" s="99"/>
    </row>
    <row r="904" spans="1:18" ht="15">
      <c r="A904" s="63"/>
      <c r="B904" s="63"/>
      <c r="C904" s="225" t="s">
        <v>345</v>
      </c>
      <c r="D904" s="254"/>
      <c r="E904" s="274">
        <v>0.03629279648902295</v>
      </c>
      <c r="F904" s="225"/>
      <c r="G904" s="274">
        <v>0</v>
      </c>
      <c r="H904" s="63"/>
      <c r="I904" s="274">
        <v>0</v>
      </c>
      <c r="J904" s="63"/>
      <c r="K904" s="274">
        <v>0</v>
      </c>
      <c r="L904" s="63"/>
      <c r="M904" s="274">
        <v>0.03629279648902295</v>
      </c>
      <c r="N904" s="99"/>
      <c r="R904" s="99"/>
    </row>
    <row r="905" spans="1:18" ht="15">
      <c r="A905" s="258"/>
      <c r="B905" s="258"/>
      <c r="C905" s="225" t="s">
        <v>346</v>
      </c>
      <c r="D905" s="254"/>
      <c r="E905" s="274">
        <v>0.004898548314780256</v>
      </c>
      <c r="F905" s="225"/>
      <c r="G905" s="274">
        <v>0</v>
      </c>
      <c r="H905" s="63"/>
      <c r="I905" s="274">
        <v>0</v>
      </c>
      <c r="J905" s="63"/>
      <c r="K905" s="274">
        <v>0</v>
      </c>
      <c r="L905" s="63"/>
      <c r="M905" s="274">
        <v>0.004898548314780256</v>
      </c>
      <c r="N905" s="99"/>
      <c r="R905" s="99"/>
    </row>
    <row r="906" spans="1:18" ht="15">
      <c r="A906" s="13"/>
      <c r="B906" s="13"/>
      <c r="C906" s="225" t="s">
        <v>347</v>
      </c>
      <c r="D906" s="254"/>
      <c r="E906" s="274">
        <v>0.0003562278689846542</v>
      </c>
      <c r="F906" s="225"/>
      <c r="G906" s="274">
        <v>0</v>
      </c>
      <c r="H906" s="63"/>
      <c r="I906" s="274">
        <v>0</v>
      </c>
      <c r="J906" s="63"/>
      <c r="K906" s="274">
        <v>0</v>
      </c>
      <c r="L906" s="63"/>
      <c r="M906" s="274">
        <v>0.0003562278689846542</v>
      </c>
      <c r="N906" s="99"/>
      <c r="R906" s="99"/>
    </row>
    <row r="907" spans="1:18" ht="15">
      <c r="A907" s="259" t="s">
        <v>378</v>
      </c>
      <c r="B907" s="259"/>
      <c r="C907" s="266"/>
      <c r="D907" s="266"/>
      <c r="E907" s="275">
        <v>2.8910505448852377</v>
      </c>
      <c r="F907" s="225"/>
      <c r="G907" s="275">
        <v>0.0020424983812641945</v>
      </c>
      <c r="H907" s="225"/>
      <c r="I907" s="275">
        <v>0.0022603209676379755</v>
      </c>
      <c r="J907" s="225"/>
      <c r="K907" s="275">
        <v>0.010216948286422684</v>
      </c>
      <c r="L907" s="225"/>
      <c r="M907" s="275">
        <v>2.9055703125205627</v>
      </c>
      <c r="N907" s="281"/>
      <c r="R907" s="281"/>
    </row>
    <row r="908" spans="1:18" ht="12.75" customHeight="1">
      <c r="A908" s="3"/>
      <c r="B908" s="3"/>
      <c r="C908" s="3"/>
      <c r="D908" s="3"/>
      <c r="E908" s="3"/>
      <c r="F908" s="57"/>
      <c r="G908" s="3"/>
      <c r="H908" s="3"/>
      <c r="I908" s="3"/>
      <c r="J908" s="3"/>
      <c r="K908" s="103"/>
      <c r="L908" s="3"/>
      <c r="M908" s="104"/>
      <c r="N908" s="99"/>
      <c r="R908" s="99"/>
    </row>
    <row r="909" spans="1:18" ht="15">
      <c r="A909" s="224"/>
      <c r="B909" s="224"/>
      <c r="C909" s="224"/>
      <c r="D909" s="224"/>
      <c r="E909" s="760" t="s">
        <v>382</v>
      </c>
      <c r="F909" s="760"/>
      <c r="G909" s="760"/>
      <c r="H909" s="760"/>
      <c r="I909" s="760"/>
      <c r="J909" s="760"/>
      <c r="K909" s="760"/>
      <c r="L909" s="760"/>
      <c r="M909" s="760"/>
      <c r="N909" s="99"/>
      <c r="R909" s="99"/>
    </row>
    <row r="910" spans="1:18" ht="15">
      <c r="A910" s="224"/>
      <c r="B910" s="224"/>
      <c r="C910" s="224"/>
      <c r="D910" s="224"/>
      <c r="E910" s="653" t="s">
        <v>351</v>
      </c>
      <c r="F910" s="70"/>
      <c r="G910" s="70"/>
      <c r="H910" s="70"/>
      <c r="I910" s="70"/>
      <c r="J910" s="70"/>
      <c r="K910" s="70"/>
      <c r="L910" s="70"/>
      <c r="M910" s="70"/>
      <c r="N910" s="99"/>
      <c r="R910" s="99"/>
    </row>
    <row r="911" spans="1:18" ht="15">
      <c r="A911" s="224"/>
      <c r="B911" s="224"/>
      <c r="C911" s="224"/>
      <c r="D911" s="224"/>
      <c r="E911" s="653" t="s">
        <v>352</v>
      </c>
      <c r="F911" s="70"/>
      <c r="G911" s="653" t="s">
        <v>353</v>
      </c>
      <c r="H911" s="653"/>
      <c r="I911" s="653" t="s">
        <v>354</v>
      </c>
      <c r="J911" s="653"/>
      <c r="K911" s="653" t="s">
        <v>355</v>
      </c>
      <c r="L911" s="70"/>
      <c r="M911" s="70"/>
      <c r="N911" s="99"/>
      <c r="R911" s="99"/>
    </row>
    <row r="912" spans="1:18" ht="15">
      <c r="A912" s="145" t="s">
        <v>226</v>
      </c>
      <c r="B912" s="145"/>
      <c r="C912" s="145" t="s">
        <v>332</v>
      </c>
      <c r="D912" s="653"/>
      <c r="E912" s="248" t="s">
        <v>356</v>
      </c>
      <c r="F912" s="63"/>
      <c r="G912" s="248" t="s">
        <v>356</v>
      </c>
      <c r="H912" s="63"/>
      <c r="I912" s="248" t="s">
        <v>356</v>
      </c>
      <c r="J912" s="104"/>
      <c r="K912" s="248" t="s">
        <v>356</v>
      </c>
      <c r="L912" s="104"/>
      <c r="M912" s="250" t="s">
        <v>80</v>
      </c>
      <c r="N912" s="99"/>
      <c r="R912" s="99"/>
    </row>
    <row r="913" spans="1:18" ht="15">
      <c r="A913" s="253" t="s">
        <v>239</v>
      </c>
      <c r="B913" s="145"/>
      <c r="C913" s="225" t="s">
        <v>334</v>
      </c>
      <c r="D913" s="653"/>
      <c r="E913" s="274">
        <v>0.003275268685920673</v>
      </c>
      <c r="F913" s="225"/>
      <c r="G913" s="274">
        <v>0</v>
      </c>
      <c r="H913" s="63"/>
      <c r="I913" s="274">
        <v>0</v>
      </c>
      <c r="J913" s="63"/>
      <c r="K913" s="274">
        <v>0</v>
      </c>
      <c r="L913" s="63"/>
      <c r="M913" s="274">
        <v>0.003275268685920673</v>
      </c>
      <c r="N913" s="99"/>
      <c r="R913" s="99"/>
    </row>
    <row r="914" spans="2:18" ht="15">
      <c r="B914" s="253"/>
      <c r="C914" s="225" t="s">
        <v>335</v>
      </c>
      <c r="D914" s="254"/>
      <c r="E914" s="274">
        <v>0.002934144189336246</v>
      </c>
      <c r="F914" s="225"/>
      <c r="G914" s="274">
        <v>0</v>
      </c>
      <c r="H914" s="63"/>
      <c r="I914" s="274">
        <v>0</v>
      </c>
      <c r="J914" s="63"/>
      <c r="K914" s="274">
        <v>0</v>
      </c>
      <c r="L914" s="63"/>
      <c r="M914" s="274">
        <v>0.002934144189336246</v>
      </c>
      <c r="N914" s="99"/>
      <c r="R914" s="99"/>
    </row>
    <row r="915" spans="1:18" ht="15">
      <c r="A915" s="63"/>
      <c r="B915" s="63"/>
      <c r="C915" s="225" t="s">
        <v>336</v>
      </c>
      <c r="D915" s="254"/>
      <c r="E915" s="274">
        <v>0.002386886378335183</v>
      </c>
      <c r="F915" s="225"/>
      <c r="G915" s="274">
        <v>0</v>
      </c>
      <c r="H915" s="63"/>
      <c r="I915" s="274">
        <v>0</v>
      </c>
      <c r="J915" s="63"/>
      <c r="K915" s="274">
        <v>0</v>
      </c>
      <c r="L915" s="63"/>
      <c r="M915" s="274">
        <v>0.002386886378335183</v>
      </c>
      <c r="N915" s="99"/>
      <c r="R915" s="99"/>
    </row>
    <row r="916" spans="1:18" ht="15">
      <c r="A916" s="63"/>
      <c r="B916" s="63"/>
      <c r="C916" s="225" t="s">
        <v>337</v>
      </c>
      <c r="D916" s="254"/>
      <c r="E916" s="274">
        <v>0.0025174489240018002</v>
      </c>
      <c r="F916" s="225"/>
      <c r="G916" s="274">
        <v>0</v>
      </c>
      <c r="H916" s="63"/>
      <c r="I916" s="274">
        <v>0</v>
      </c>
      <c r="J916" s="63"/>
      <c r="K916" s="274">
        <v>0</v>
      </c>
      <c r="L916" s="63"/>
      <c r="M916" s="274">
        <v>0.0025174489240018002</v>
      </c>
      <c r="N916" s="99"/>
      <c r="R916" s="99"/>
    </row>
    <row r="917" spans="1:18" ht="15">
      <c r="A917" s="63"/>
      <c r="B917" s="63"/>
      <c r="C917" s="225" t="s">
        <v>338</v>
      </c>
      <c r="D917" s="254"/>
      <c r="E917" s="274">
        <v>0.004600308931443695</v>
      </c>
      <c r="F917" s="225"/>
      <c r="G917" s="274">
        <v>0</v>
      </c>
      <c r="H917" s="63"/>
      <c r="I917" s="274">
        <v>0</v>
      </c>
      <c r="J917" s="63"/>
      <c r="K917" s="274">
        <v>0</v>
      </c>
      <c r="L917" s="63"/>
      <c r="M917" s="274">
        <v>0.004600308931443695</v>
      </c>
      <c r="N917" s="99"/>
      <c r="R917" s="99"/>
    </row>
    <row r="918" spans="1:18" ht="15">
      <c r="A918" s="63"/>
      <c r="B918" s="63"/>
      <c r="C918" s="225" t="s">
        <v>339</v>
      </c>
      <c r="D918" s="254"/>
      <c r="E918" s="274">
        <v>0.011795516827545763</v>
      </c>
      <c r="F918" s="225"/>
      <c r="G918" s="274">
        <v>0</v>
      </c>
      <c r="H918" s="63"/>
      <c r="I918" s="274">
        <v>0</v>
      </c>
      <c r="J918" s="63"/>
      <c r="K918" s="274">
        <v>0</v>
      </c>
      <c r="L918" s="63"/>
      <c r="M918" s="274">
        <v>0.011795516827545763</v>
      </c>
      <c r="N918" s="99"/>
      <c r="R918" s="99"/>
    </row>
    <row r="919" spans="1:18" ht="15">
      <c r="A919" s="63"/>
      <c r="B919" s="63"/>
      <c r="C919" s="225" t="s">
        <v>340</v>
      </c>
      <c r="D919" s="254"/>
      <c r="E919" s="274">
        <v>0.011672625377906969</v>
      </c>
      <c r="F919" s="225"/>
      <c r="G919" s="274">
        <v>0</v>
      </c>
      <c r="H919" s="63"/>
      <c r="I919" s="274">
        <v>0</v>
      </c>
      <c r="J919" s="63"/>
      <c r="K919" s="274">
        <v>0</v>
      </c>
      <c r="L919" s="63"/>
      <c r="M919" s="274">
        <v>0.011672625377906969</v>
      </c>
      <c r="N919" s="99"/>
      <c r="R919" s="99"/>
    </row>
    <row r="920" spans="1:18" ht="15">
      <c r="A920" s="63"/>
      <c r="B920" s="63"/>
      <c r="C920" s="225" t="s">
        <v>341</v>
      </c>
      <c r="D920" s="254"/>
      <c r="E920" s="274">
        <v>0.005547412292830936</v>
      </c>
      <c r="F920" s="225"/>
      <c r="G920" s="274">
        <v>0</v>
      </c>
      <c r="H920" s="63"/>
      <c r="I920" s="274">
        <v>0</v>
      </c>
      <c r="J920" s="63"/>
      <c r="K920" s="274">
        <v>0</v>
      </c>
      <c r="L920" s="63"/>
      <c r="M920" s="274">
        <v>0.005547412292830936</v>
      </c>
      <c r="N920" s="99"/>
      <c r="R920" s="99"/>
    </row>
    <row r="921" spans="1:18" ht="15">
      <c r="A921" s="63"/>
      <c r="B921" s="63"/>
      <c r="C921" s="225" t="s">
        <v>342</v>
      </c>
      <c r="D921" s="254"/>
      <c r="E921" s="274">
        <v>0.0029287285699615933</v>
      </c>
      <c r="F921" s="225"/>
      <c r="G921" s="274">
        <v>0</v>
      </c>
      <c r="H921" s="63"/>
      <c r="I921" s="274">
        <v>0</v>
      </c>
      <c r="J921" s="63"/>
      <c r="K921" s="274">
        <v>0</v>
      </c>
      <c r="L921" s="63"/>
      <c r="M921" s="274">
        <v>0.0029287285699615933</v>
      </c>
      <c r="N921" s="99"/>
      <c r="R921" s="99"/>
    </row>
    <row r="922" spans="1:18" ht="15">
      <c r="A922" s="63"/>
      <c r="B922" s="63"/>
      <c r="C922" s="225" t="s">
        <v>343</v>
      </c>
      <c r="D922" s="254"/>
      <c r="E922" s="274">
        <v>0.0006283935613787321</v>
      </c>
      <c r="F922" s="225"/>
      <c r="G922" s="274">
        <v>0</v>
      </c>
      <c r="H922" s="63"/>
      <c r="I922" s="274">
        <v>0</v>
      </c>
      <c r="J922" s="63"/>
      <c r="K922" s="274">
        <v>0</v>
      </c>
      <c r="L922" s="63"/>
      <c r="M922" s="274">
        <v>0.0006283935613787321</v>
      </c>
      <c r="N922" s="99"/>
      <c r="R922" s="99"/>
    </row>
    <row r="923" spans="1:18" ht="15">
      <c r="A923" s="63"/>
      <c r="B923" s="63"/>
      <c r="C923" s="225" t="s">
        <v>344</v>
      </c>
      <c r="D923" s="254"/>
      <c r="E923" s="274">
        <v>0</v>
      </c>
      <c r="F923" s="225"/>
      <c r="G923" s="274">
        <v>0</v>
      </c>
      <c r="H923" s="63"/>
      <c r="I923" s="274">
        <v>0</v>
      </c>
      <c r="J923" s="63"/>
      <c r="K923" s="274">
        <v>0</v>
      </c>
      <c r="L923" s="63"/>
      <c r="M923" s="274">
        <v>0</v>
      </c>
      <c r="N923" s="99"/>
      <c r="R923" s="99"/>
    </row>
    <row r="924" spans="1:18" ht="15">
      <c r="A924" s="63"/>
      <c r="B924" s="63"/>
      <c r="C924" s="225" t="s">
        <v>345</v>
      </c>
      <c r="D924" s="254"/>
      <c r="E924" s="274">
        <v>0.0002533616816640908</v>
      </c>
      <c r="F924" s="225"/>
      <c r="G924" s="274">
        <v>0</v>
      </c>
      <c r="H924" s="63"/>
      <c r="I924" s="274">
        <v>0</v>
      </c>
      <c r="J924" s="63"/>
      <c r="K924" s="274">
        <v>0</v>
      </c>
      <c r="L924" s="63"/>
      <c r="M924" s="274">
        <v>0.0002533616816640908</v>
      </c>
      <c r="N924" s="99"/>
      <c r="R924" s="99"/>
    </row>
    <row r="925" spans="1:18" ht="15">
      <c r="A925" s="258"/>
      <c r="B925" s="258"/>
      <c r="C925" s="225" t="s">
        <v>346</v>
      </c>
      <c r="D925" s="254"/>
      <c r="E925" s="274">
        <v>0</v>
      </c>
      <c r="F925" s="225"/>
      <c r="G925" s="274">
        <v>0</v>
      </c>
      <c r="H925" s="63"/>
      <c r="I925" s="274">
        <v>0</v>
      </c>
      <c r="J925" s="63"/>
      <c r="K925" s="274">
        <v>0</v>
      </c>
      <c r="L925" s="63"/>
      <c r="M925" s="274">
        <v>0</v>
      </c>
      <c r="N925" s="99"/>
      <c r="R925" s="99"/>
    </row>
    <row r="926" spans="1:18" ht="15">
      <c r="A926" s="13"/>
      <c r="B926" s="13"/>
      <c r="C926" s="225" t="s">
        <v>347</v>
      </c>
      <c r="D926" s="254"/>
      <c r="E926" s="274">
        <v>0</v>
      </c>
      <c r="F926" s="225"/>
      <c r="G926" s="274">
        <v>0</v>
      </c>
      <c r="H926" s="63"/>
      <c r="I926" s="274">
        <v>0</v>
      </c>
      <c r="J926" s="63"/>
      <c r="K926" s="274">
        <v>0</v>
      </c>
      <c r="L926" s="63"/>
      <c r="M926" s="274">
        <v>0</v>
      </c>
      <c r="N926" s="99"/>
      <c r="R926" s="99"/>
    </row>
    <row r="927" spans="1:18" ht="15">
      <c r="A927" s="259" t="s">
        <v>380</v>
      </c>
      <c r="B927" s="259"/>
      <c r="C927" s="63"/>
      <c r="D927" s="63"/>
      <c r="E927" s="275">
        <v>0.04854009542032568</v>
      </c>
      <c r="F927" s="225"/>
      <c r="G927" s="275">
        <v>0</v>
      </c>
      <c r="H927" s="225"/>
      <c r="I927" s="275">
        <v>0</v>
      </c>
      <c r="J927" s="225"/>
      <c r="K927" s="275">
        <v>0</v>
      </c>
      <c r="L927" s="225"/>
      <c r="M927" s="275">
        <v>0.04854009542032568</v>
      </c>
      <c r="N927" s="99"/>
      <c r="R927" s="99"/>
    </row>
    <row r="928" spans="1:18" ht="12.75" customHeight="1">
      <c r="A928" s="63"/>
      <c r="B928" s="63"/>
      <c r="C928" s="63"/>
      <c r="D928" s="63"/>
      <c r="E928" s="63"/>
      <c r="F928" s="63"/>
      <c r="G928" s="63"/>
      <c r="H928" s="63"/>
      <c r="I928" s="63"/>
      <c r="J928" s="63"/>
      <c r="K928" s="222"/>
      <c r="L928" s="63"/>
      <c r="M928" s="63"/>
      <c r="N928" s="99"/>
      <c r="R928" s="99"/>
    </row>
    <row r="929" spans="1:18" ht="13.5" thickBot="1">
      <c r="A929" s="142" t="s">
        <v>381</v>
      </c>
      <c r="B929" s="142"/>
      <c r="C929" s="63"/>
      <c r="D929" s="63"/>
      <c r="E929" s="282">
        <v>99.79176572793216</v>
      </c>
      <c r="F929" s="63"/>
      <c r="G929" s="282">
        <v>0.0827467233109287</v>
      </c>
      <c r="H929" s="63"/>
      <c r="I929" s="282">
        <v>0.02993652422579467</v>
      </c>
      <c r="J929" s="63"/>
      <c r="K929" s="282">
        <v>0.09555102453116263</v>
      </c>
      <c r="L929" s="63"/>
      <c r="M929" s="282">
        <v>100.00000000000004</v>
      </c>
      <c r="N929" s="99"/>
      <c r="R929" s="99"/>
    </row>
    <row r="930" spans="1:18" ht="13.5" customHeight="1" thickTop="1">
      <c r="A930" s="258"/>
      <c r="B930" s="258"/>
      <c r="C930" s="63"/>
      <c r="D930" s="63"/>
      <c r="E930" s="63"/>
      <c r="F930" s="63"/>
      <c r="G930" s="225"/>
      <c r="H930" s="63"/>
      <c r="I930" s="258"/>
      <c r="J930" s="63"/>
      <c r="K930" s="283"/>
      <c r="L930" s="63"/>
      <c r="M930" s="258"/>
      <c r="N930" s="99"/>
      <c r="R930" s="99"/>
    </row>
    <row r="931" spans="1:18" ht="15">
      <c r="A931" s="241" t="s">
        <v>387</v>
      </c>
      <c r="B931" s="241"/>
      <c r="C931" s="241"/>
      <c r="D931" s="241"/>
      <c r="E931" s="241"/>
      <c r="F931" s="241"/>
      <c r="G931" s="241"/>
      <c r="H931" s="241"/>
      <c r="I931" s="241"/>
      <c r="J931" s="110"/>
      <c r="K931" s="761"/>
      <c r="L931" s="761"/>
      <c r="M931" s="279"/>
      <c r="N931" s="280"/>
      <c r="R931" s="280"/>
    </row>
    <row r="932" spans="1:18" ht="15">
      <c r="A932" s="62"/>
      <c r="B932" s="62"/>
      <c r="C932" s="63"/>
      <c r="D932" s="62"/>
      <c r="E932" s="62"/>
      <c r="F932" s="62"/>
      <c r="G932" s="62"/>
      <c r="H932" s="3"/>
      <c r="I932" s="3"/>
      <c r="J932" s="3"/>
      <c r="K932" s="103"/>
      <c r="L932" s="62"/>
      <c r="M932" s="284"/>
      <c r="N932" s="280"/>
      <c r="R932" s="280"/>
    </row>
    <row r="933" spans="1:18" ht="15">
      <c r="A933" s="145" t="s">
        <v>332</v>
      </c>
      <c r="B933" s="145"/>
      <c r="C933" s="285" t="s">
        <v>241</v>
      </c>
      <c r="D933" s="225"/>
      <c r="E933" s="3"/>
      <c r="F933" s="62"/>
      <c r="G933" s="286" t="s">
        <v>220</v>
      </c>
      <c r="H933" s="3"/>
      <c r="I933" s="286" t="s">
        <v>219</v>
      </c>
      <c r="J933" s="3"/>
      <c r="K933" s="103"/>
      <c r="L933" s="62"/>
      <c r="M933" s="284"/>
      <c r="N933" s="280"/>
      <c r="R933" s="280"/>
    </row>
    <row r="934" spans="1:18" ht="15">
      <c r="A934" s="225" t="s">
        <v>334</v>
      </c>
      <c r="B934" s="225"/>
      <c r="C934" s="62" t="s">
        <v>242</v>
      </c>
      <c r="D934" s="225"/>
      <c r="E934" s="3"/>
      <c r="F934" s="62"/>
      <c r="G934" s="287">
        <v>5423175.36</v>
      </c>
      <c r="H934" s="3"/>
      <c r="I934" s="288">
        <v>0.0103265896247522</v>
      </c>
      <c r="J934" s="3"/>
      <c r="K934" s="103"/>
      <c r="L934" s="62"/>
      <c r="M934" s="284"/>
      <c r="N934" s="280"/>
      <c r="R934" s="280"/>
    </row>
    <row r="935" spans="1:18" ht="15">
      <c r="A935" s="3"/>
      <c r="B935" s="3"/>
      <c r="C935" s="62" t="s">
        <v>243</v>
      </c>
      <c r="D935" s="225"/>
      <c r="E935" s="3"/>
      <c r="F935" s="62"/>
      <c r="G935" s="287">
        <v>11459800.71</v>
      </c>
      <c r="H935" s="3"/>
      <c r="I935" s="288">
        <v>0.02182128573353267</v>
      </c>
      <c r="J935" s="3"/>
      <c r="K935" s="103"/>
      <c r="L935" s="62"/>
      <c r="M935" s="284"/>
      <c r="N935" s="280"/>
      <c r="R935" s="280"/>
    </row>
    <row r="936" spans="1:18" ht="15">
      <c r="A936" s="225"/>
      <c r="B936" s="225"/>
      <c r="C936" s="62" t="s">
        <v>244</v>
      </c>
      <c r="D936" s="225"/>
      <c r="E936" s="3"/>
      <c r="F936" s="62"/>
      <c r="G936" s="287">
        <v>2351230.93</v>
      </c>
      <c r="H936" s="3"/>
      <c r="I936" s="288">
        <v>0.004477118167009533</v>
      </c>
      <c r="J936" s="3"/>
      <c r="K936" s="103"/>
      <c r="L936" s="62"/>
      <c r="M936" s="284"/>
      <c r="N936" s="280"/>
      <c r="R936" s="280"/>
    </row>
    <row r="937" spans="1:18" ht="15">
      <c r="A937" s="225"/>
      <c r="B937" s="225"/>
      <c r="C937" s="62" t="s">
        <v>245</v>
      </c>
      <c r="D937" s="225"/>
      <c r="E937" s="3"/>
      <c r="F937" s="62"/>
      <c r="G937" s="287">
        <v>2903323.1</v>
      </c>
      <c r="H937" s="3"/>
      <c r="I937" s="288">
        <v>0.005528389589408999</v>
      </c>
      <c r="J937" s="3"/>
      <c r="K937" s="103"/>
      <c r="L937" s="62"/>
      <c r="M937" s="284"/>
      <c r="N937" s="280"/>
      <c r="R937" s="280"/>
    </row>
    <row r="938" spans="1:18" ht="15">
      <c r="A938" s="225"/>
      <c r="B938" s="225"/>
      <c r="C938" s="62" t="s">
        <v>246</v>
      </c>
      <c r="D938" s="225"/>
      <c r="E938" s="3"/>
      <c r="F938" s="62"/>
      <c r="G938" s="287">
        <v>2729333.13</v>
      </c>
      <c r="H938" s="3"/>
      <c r="I938" s="288">
        <v>0.005197084975461765</v>
      </c>
      <c r="J938" s="3"/>
      <c r="K938" s="103"/>
      <c r="L938" s="62"/>
      <c r="M938" s="284"/>
      <c r="N938" s="280"/>
      <c r="R938" s="280"/>
    </row>
    <row r="939" spans="1:18" ht="15">
      <c r="A939" s="225"/>
      <c r="B939" s="225"/>
      <c r="C939" s="62" t="s">
        <v>247</v>
      </c>
      <c r="D939" s="225"/>
      <c r="E939" s="3"/>
      <c r="F939" s="62"/>
      <c r="G939" s="287">
        <v>5462971.01</v>
      </c>
      <c r="H939" s="3"/>
      <c r="I939" s="288">
        <v>0.01040236688053326</v>
      </c>
      <c r="J939" s="3"/>
      <c r="K939" s="103"/>
      <c r="L939" s="62"/>
      <c r="M939" s="284"/>
      <c r="N939" s="280"/>
      <c r="R939" s="280"/>
    </row>
    <row r="940" spans="1:18" ht="15">
      <c r="A940" s="225"/>
      <c r="B940" s="225"/>
      <c r="C940" s="62" t="s">
        <v>248</v>
      </c>
      <c r="D940" s="225"/>
      <c r="E940" s="3"/>
      <c r="F940" s="62"/>
      <c r="G940" s="287">
        <v>8468540.48</v>
      </c>
      <c r="H940" s="3"/>
      <c r="I940" s="288">
        <v>0.01612544984301633</v>
      </c>
      <c r="J940" s="3"/>
      <c r="K940" s="103"/>
      <c r="L940" s="62"/>
      <c r="M940" s="284"/>
      <c r="N940" s="280"/>
      <c r="R940" s="280"/>
    </row>
    <row r="941" spans="1:18" ht="15">
      <c r="A941" s="225"/>
      <c r="B941" s="225"/>
      <c r="C941" s="62" t="s">
        <v>249</v>
      </c>
      <c r="D941" s="225"/>
      <c r="E941" s="3"/>
      <c r="F941" s="62"/>
      <c r="G941" s="287">
        <v>16985144.82</v>
      </c>
      <c r="H941" s="3"/>
      <c r="I941" s="288">
        <v>0.03234242093051654</v>
      </c>
      <c r="J941" s="3"/>
      <c r="K941" s="103"/>
      <c r="L941" s="62"/>
      <c r="M941" s="284"/>
      <c r="N941" s="280"/>
      <c r="R941" s="280"/>
    </row>
    <row r="942" spans="1:18" ht="15">
      <c r="A942" s="225"/>
      <c r="B942" s="225"/>
      <c r="C942" s="62" t="s">
        <v>250</v>
      </c>
      <c r="D942" s="225"/>
      <c r="E942" s="3"/>
      <c r="F942" s="62"/>
      <c r="G942" s="287">
        <v>19362930.61</v>
      </c>
      <c r="H942" s="3"/>
      <c r="I942" s="288">
        <v>0.036870103780310505</v>
      </c>
      <c r="J942" s="3"/>
      <c r="K942" s="103"/>
      <c r="L942" s="62"/>
      <c r="M942" s="284"/>
      <c r="N942" s="280"/>
      <c r="R942" s="280"/>
    </row>
    <row r="943" spans="1:18" ht="15">
      <c r="A943" s="225"/>
      <c r="B943" s="225"/>
      <c r="C943" s="62" t="s">
        <v>251</v>
      </c>
      <c r="D943" s="225"/>
      <c r="E943" s="3"/>
      <c r="F943" s="62"/>
      <c r="G943" s="287">
        <v>36968819.5</v>
      </c>
      <c r="H943" s="3"/>
      <c r="I943" s="288">
        <v>0.07039452028489022</v>
      </c>
      <c r="J943" s="3"/>
      <c r="K943" s="103"/>
      <c r="L943" s="62"/>
      <c r="M943" s="284"/>
      <c r="N943" s="280"/>
      <c r="R943" s="280"/>
    </row>
    <row r="944" spans="1:18" ht="15">
      <c r="A944" s="225"/>
      <c r="B944" s="225"/>
      <c r="C944" s="62" t="s">
        <v>252</v>
      </c>
      <c r="D944" s="225"/>
      <c r="E944" s="3"/>
      <c r="F944" s="62"/>
      <c r="G944" s="287">
        <v>62498590.26</v>
      </c>
      <c r="H944" s="3"/>
      <c r="I944" s="288">
        <v>0.11900726989225643</v>
      </c>
      <c r="J944" s="3"/>
      <c r="K944" s="103"/>
      <c r="L944" s="62"/>
      <c r="M944" s="284"/>
      <c r="N944" s="280"/>
      <c r="R944" s="280"/>
    </row>
    <row r="945" spans="1:18" ht="15">
      <c r="A945" s="225"/>
      <c r="B945" s="225"/>
      <c r="C945" s="62" t="s">
        <v>253</v>
      </c>
      <c r="D945" s="225"/>
      <c r="E945" s="3"/>
      <c r="F945" s="62"/>
      <c r="G945" s="287">
        <v>89099283.15</v>
      </c>
      <c r="H945" s="3"/>
      <c r="I945" s="288">
        <v>0.16965922579896967</v>
      </c>
      <c r="J945" s="3"/>
      <c r="K945" s="103"/>
      <c r="L945" s="62"/>
      <c r="M945" s="284"/>
      <c r="N945" s="280"/>
      <c r="R945" s="280"/>
    </row>
    <row r="946" spans="1:18" ht="15">
      <c r="A946" s="225"/>
      <c r="B946" s="225"/>
      <c r="C946" s="62" t="s">
        <v>254</v>
      </c>
      <c r="D946" s="225"/>
      <c r="E946" s="3"/>
      <c r="F946" s="62"/>
      <c r="G946" s="287">
        <v>104008857.74</v>
      </c>
      <c r="H946" s="3"/>
      <c r="I946" s="288">
        <v>0.19804943043925682</v>
      </c>
      <c r="J946" s="3"/>
      <c r="K946" s="103"/>
      <c r="L946" s="62"/>
      <c r="M946" s="284"/>
      <c r="N946" s="280"/>
      <c r="R946" s="280"/>
    </row>
    <row r="947" spans="1:18" ht="15">
      <c r="A947" s="225"/>
      <c r="B947" s="225"/>
      <c r="C947" s="62" t="s">
        <v>255</v>
      </c>
      <c r="D947" s="225"/>
      <c r="E947" s="3"/>
      <c r="F947" s="62"/>
      <c r="G947" s="287">
        <v>134242438.04</v>
      </c>
      <c r="H947" s="3"/>
      <c r="I947" s="288">
        <v>0.25561898257800464</v>
      </c>
      <c r="J947" s="3"/>
      <c r="K947" s="103"/>
      <c r="L947" s="62"/>
      <c r="M947" s="284"/>
      <c r="N947" s="280"/>
      <c r="R947" s="280"/>
    </row>
    <row r="948" spans="1:18" ht="15">
      <c r="A948" s="225"/>
      <c r="B948" s="225"/>
      <c r="C948" s="62" t="s">
        <v>256</v>
      </c>
      <c r="D948" s="225"/>
      <c r="E948" s="3"/>
      <c r="F948" s="62"/>
      <c r="G948" s="287">
        <v>172122513.98</v>
      </c>
      <c r="H948" s="3"/>
      <c r="I948" s="288">
        <v>0.32774868025881676</v>
      </c>
      <c r="J948" s="3"/>
      <c r="K948" s="103"/>
      <c r="L948" s="62"/>
      <c r="M948" s="284"/>
      <c r="N948" s="280"/>
      <c r="R948" s="280"/>
    </row>
    <row r="949" spans="1:18" ht="15">
      <c r="A949" s="225"/>
      <c r="B949" s="225"/>
      <c r="C949" s="62" t="s">
        <v>257</v>
      </c>
      <c r="D949" s="225"/>
      <c r="E949" s="3"/>
      <c r="F949" s="62"/>
      <c r="G949" s="287">
        <v>241267620.24</v>
      </c>
      <c r="H949" s="3"/>
      <c r="I949" s="288">
        <v>0.45941197519363236</v>
      </c>
      <c r="J949" s="3"/>
      <c r="K949" s="103"/>
      <c r="L949" s="62"/>
      <c r="M949" s="284"/>
      <c r="N949" s="280"/>
      <c r="R949" s="280"/>
    </row>
    <row r="950" spans="1:18" ht="15">
      <c r="A950" s="225"/>
      <c r="B950" s="225"/>
      <c r="C950" s="62" t="s">
        <v>258</v>
      </c>
      <c r="D950" s="225"/>
      <c r="E950" s="3"/>
      <c r="F950" s="62"/>
      <c r="G950" s="287">
        <v>2734531667.19</v>
      </c>
      <c r="H950" s="3"/>
      <c r="I950" s="288">
        <v>5.206983818233123</v>
      </c>
      <c r="J950" s="3"/>
      <c r="K950" s="103"/>
      <c r="L950" s="62"/>
      <c r="M950" s="284"/>
      <c r="N950" s="280"/>
      <c r="R950" s="280"/>
    </row>
    <row r="951" spans="1:18" ht="15">
      <c r="A951" s="93" t="s">
        <v>80</v>
      </c>
      <c r="B951" s="93"/>
      <c r="C951" s="142"/>
      <c r="D951" s="93"/>
      <c r="E951" s="3"/>
      <c r="F951" s="62"/>
      <c r="G951" s="289">
        <v>3649886240.25</v>
      </c>
      <c r="H951" s="3"/>
      <c r="I951" s="290">
        <v>6.949964712203492</v>
      </c>
      <c r="J951" s="3"/>
      <c r="K951" s="103"/>
      <c r="L951" s="62"/>
      <c r="M951" s="284"/>
      <c r="N951" s="280"/>
      <c r="R951" s="280"/>
    </row>
    <row r="952" spans="1:18" ht="12.75" customHeight="1">
      <c r="A952" s="93"/>
      <c r="B952" s="93"/>
      <c r="C952" s="142"/>
      <c r="D952" s="93"/>
      <c r="E952" s="157"/>
      <c r="F952" s="62"/>
      <c r="G952" s="142"/>
      <c r="H952" s="3"/>
      <c r="I952" s="3"/>
      <c r="J952" s="3"/>
      <c r="K952" s="103"/>
      <c r="L952" s="62"/>
      <c r="M952" s="284"/>
      <c r="N952" s="280"/>
      <c r="R952" s="280"/>
    </row>
    <row r="953" spans="1:18" ht="15">
      <c r="A953" s="93"/>
      <c r="B953" s="93"/>
      <c r="C953" s="142"/>
      <c r="D953" s="93"/>
      <c r="E953" s="157"/>
      <c r="F953" s="62"/>
      <c r="G953" s="142"/>
      <c r="H953" s="3"/>
      <c r="I953" s="3"/>
      <c r="J953" s="3"/>
      <c r="K953" s="103"/>
      <c r="L953" s="62"/>
      <c r="M953" s="284"/>
      <c r="N953" s="280"/>
      <c r="R953" s="280"/>
    </row>
    <row r="954" spans="1:18" ht="15">
      <c r="A954" s="93"/>
      <c r="B954" s="93"/>
      <c r="C954" s="142"/>
      <c r="D954" s="93"/>
      <c r="E954" s="157"/>
      <c r="F954" s="62"/>
      <c r="G954" s="142"/>
      <c r="H954" s="3"/>
      <c r="I954" s="3"/>
      <c r="J954" s="3"/>
      <c r="K954" s="103"/>
      <c r="L954" s="62"/>
      <c r="M954" s="284"/>
      <c r="N954" s="280"/>
      <c r="R954" s="280"/>
    </row>
    <row r="955" spans="1:18" ht="15">
      <c r="A955" s="93"/>
      <c r="B955" s="93"/>
      <c r="C955" s="142"/>
      <c r="D955" s="93"/>
      <c r="E955" s="157"/>
      <c r="F955" s="62"/>
      <c r="G955" s="142"/>
      <c r="H955" s="3"/>
      <c r="I955" s="3"/>
      <c r="J955" s="3"/>
      <c r="K955" s="103"/>
      <c r="L955" s="62"/>
      <c r="M955" s="284"/>
      <c r="N955" s="280"/>
      <c r="R955" s="280"/>
    </row>
    <row r="956" spans="1:18" ht="15">
      <c r="A956" s="93"/>
      <c r="B956" s="93"/>
      <c r="C956" s="142"/>
      <c r="D956" s="93"/>
      <c r="E956" s="157"/>
      <c r="F956" s="62"/>
      <c r="G956" s="142"/>
      <c r="H956" s="3"/>
      <c r="I956" s="3"/>
      <c r="J956" s="3"/>
      <c r="K956" s="103"/>
      <c r="L956" s="62"/>
      <c r="M956" s="284"/>
      <c r="N956" s="280"/>
      <c r="R956" s="280"/>
    </row>
    <row r="957" spans="1:18" ht="15">
      <c r="A957" s="93"/>
      <c r="B957" s="93"/>
      <c r="C957" s="142"/>
      <c r="D957" s="93"/>
      <c r="E957" s="157"/>
      <c r="F957" s="62"/>
      <c r="G957" s="142"/>
      <c r="H957" s="3"/>
      <c r="I957" s="3"/>
      <c r="J957" s="3"/>
      <c r="K957" s="103"/>
      <c r="L957" s="62"/>
      <c r="M957" s="284"/>
      <c r="N957" s="280"/>
      <c r="R957" s="280"/>
    </row>
    <row r="958" spans="1:18" ht="15">
      <c r="A958" s="93"/>
      <c r="B958" s="93"/>
      <c r="C958" s="142"/>
      <c r="D958" s="93"/>
      <c r="E958" s="157"/>
      <c r="F958" s="62"/>
      <c r="G958" s="142"/>
      <c r="H958" s="3"/>
      <c r="I958" s="3"/>
      <c r="J958" s="3"/>
      <c r="K958" s="103"/>
      <c r="L958" s="62"/>
      <c r="M958" s="284"/>
      <c r="N958" s="280"/>
      <c r="R958" s="280"/>
    </row>
    <row r="959" spans="1:18" ht="15">
      <c r="A959" s="93"/>
      <c r="B959" s="93"/>
      <c r="C959" s="142"/>
      <c r="D959" s="93"/>
      <c r="E959" s="157"/>
      <c r="F959" s="62"/>
      <c r="G959" s="142"/>
      <c r="H959" s="3"/>
      <c r="I959" s="3"/>
      <c r="J959" s="3"/>
      <c r="K959" s="103"/>
      <c r="L959" s="62"/>
      <c r="M959" s="284"/>
      <c r="N959" s="280"/>
      <c r="R959" s="280"/>
    </row>
    <row r="960" spans="1:13" ht="62.1" customHeight="1">
      <c r="A960" s="3"/>
      <c r="B960" s="3"/>
      <c r="C960" s="3"/>
      <c r="D960" s="3"/>
      <c r="E960" s="3"/>
      <c r="F960" s="57"/>
      <c r="G960" s="3"/>
      <c r="H960" s="3"/>
      <c r="I960" s="3"/>
      <c r="J960" s="3"/>
      <c r="K960" s="103"/>
      <c r="L960" s="3"/>
      <c r="M960" s="104"/>
    </row>
    <row r="961" spans="1:18" ht="15">
      <c r="A961" s="175" t="s">
        <v>90</v>
      </c>
      <c r="B961" s="176"/>
      <c r="C961" s="176"/>
      <c r="D961" s="176"/>
      <c r="E961" s="177" t="s">
        <v>1596</v>
      </c>
      <c r="F961" s="178"/>
      <c r="G961" s="179"/>
      <c r="H961" s="180"/>
      <c r="I961" s="180"/>
      <c r="J961" s="181"/>
      <c r="K961" s="182"/>
      <c r="L961" s="183"/>
      <c r="M961" s="184" t="s">
        <v>388</v>
      </c>
      <c r="N961" s="99"/>
      <c r="R961" s="99"/>
    </row>
    <row r="962" spans="1:18" ht="23.25">
      <c r="A962" s="96" t="s">
        <v>0</v>
      </c>
      <c r="B962" s="1"/>
      <c r="C962" s="1"/>
      <c r="D962" s="1"/>
      <c r="E962" s="1"/>
      <c r="F962" s="97"/>
      <c r="G962" s="2"/>
      <c r="H962" s="2"/>
      <c r="I962" s="2"/>
      <c r="J962" s="3"/>
      <c r="K962" s="98"/>
      <c r="L962" s="2"/>
      <c r="M962" s="2"/>
      <c r="N962" s="99"/>
      <c r="R962" s="99"/>
    </row>
    <row r="963" spans="1:18" ht="15.75">
      <c r="A963" s="100" t="s">
        <v>1</v>
      </c>
      <c r="B963" s="100"/>
      <c r="C963" s="100"/>
      <c r="D963" s="100"/>
      <c r="E963" s="100"/>
      <c r="F963" s="101"/>
      <c r="G963" s="102">
        <v>43039</v>
      </c>
      <c r="H963" s="3"/>
      <c r="J963" s="3"/>
      <c r="K963" s="103"/>
      <c r="L963" s="3"/>
      <c r="M963" s="104"/>
      <c r="N963" s="99"/>
      <c r="R963" s="99"/>
    </row>
    <row r="964" spans="1:18" ht="15.75">
      <c r="A964" s="100"/>
      <c r="B964" s="100"/>
      <c r="C964" s="100"/>
      <c r="D964" s="100"/>
      <c r="E964" s="100"/>
      <c r="F964" s="101"/>
      <c r="G964" s="3"/>
      <c r="H964" s="3"/>
      <c r="I964" s="105"/>
      <c r="J964" s="3"/>
      <c r="K964" s="103"/>
      <c r="L964" s="3"/>
      <c r="M964" s="104"/>
      <c r="N964" s="99"/>
      <c r="R964" s="99"/>
    </row>
    <row r="965" spans="1:18" ht="15">
      <c r="A965" s="3"/>
      <c r="B965" s="3"/>
      <c r="C965" s="3"/>
      <c r="D965" s="3"/>
      <c r="E965" s="3"/>
      <c r="F965" s="57"/>
      <c r="G965" s="3"/>
      <c r="H965" s="3"/>
      <c r="I965" s="3"/>
      <c r="J965" s="3"/>
      <c r="K965" s="103"/>
      <c r="L965" s="3"/>
      <c r="M965" s="104"/>
      <c r="N965" s="99"/>
      <c r="R965" s="99"/>
    </row>
    <row r="966" spans="1:18" ht="12.75" customHeight="1">
      <c r="A966" s="3"/>
      <c r="B966" s="3"/>
      <c r="C966" s="3"/>
      <c r="D966" s="3"/>
      <c r="E966" s="3"/>
      <c r="F966" s="57"/>
      <c r="G966" s="3"/>
      <c r="H966" s="3"/>
      <c r="I966" s="3"/>
      <c r="J966" s="3"/>
      <c r="K966" s="103"/>
      <c r="L966" s="3"/>
      <c r="M966" s="104"/>
      <c r="N966" s="99"/>
      <c r="R966" s="99"/>
    </row>
    <row r="967" spans="1:18" ht="15">
      <c r="A967" s="241" t="s">
        <v>389</v>
      </c>
      <c r="B967" s="241"/>
      <c r="C967" s="241"/>
      <c r="D967" s="241"/>
      <c r="E967" s="241"/>
      <c r="F967" s="241"/>
      <c r="G967" s="241"/>
      <c r="H967" s="241"/>
      <c r="I967" s="241"/>
      <c r="J967" s="110"/>
      <c r="K967" s="761"/>
      <c r="L967" s="761"/>
      <c r="M967" s="279"/>
      <c r="N967" s="280"/>
      <c r="R967" s="280"/>
    </row>
    <row r="968" spans="1:18" ht="15">
      <c r="A968" s="225"/>
      <c r="B968" s="225"/>
      <c r="C968" s="254"/>
      <c r="D968" s="225"/>
      <c r="E968" s="225"/>
      <c r="F968" s="225"/>
      <c r="G968" s="225"/>
      <c r="H968" s="3"/>
      <c r="I968" s="3"/>
      <c r="J968" s="3"/>
      <c r="K968" s="103"/>
      <c r="L968" s="225"/>
      <c r="M968" s="225"/>
      <c r="N968" s="280"/>
      <c r="R968" s="280"/>
    </row>
    <row r="969" spans="1:18" ht="15">
      <c r="A969" s="145" t="s">
        <v>332</v>
      </c>
      <c r="B969" s="145"/>
      <c r="C969" s="291" t="s">
        <v>241</v>
      </c>
      <c r="D969" s="225"/>
      <c r="E969" s="3"/>
      <c r="F969" s="62"/>
      <c r="G969" s="286" t="s">
        <v>220</v>
      </c>
      <c r="H969" s="3"/>
      <c r="I969" s="286" t="s">
        <v>219</v>
      </c>
      <c r="J969" s="3"/>
      <c r="K969" s="103"/>
      <c r="L969" s="62"/>
      <c r="M969" s="284"/>
      <c r="N969" s="280"/>
      <c r="R969" s="280"/>
    </row>
    <row r="970" spans="1:18" ht="15">
      <c r="A970" s="225" t="s">
        <v>335</v>
      </c>
      <c r="B970" s="225"/>
      <c r="C970" s="62" t="s">
        <v>242</v>
      </c>
      <c r="D970" s="225"/>
      <c r="E970" s="3"/>
      <c r="F970" s="62"/>
      <c r="G970" s="193">
        <v>2733400.09</v>
      </c>
      <c r="H970" s="3"/>
      <c r="I970" s="292">
        <v>0.005204829115039115</v>
      </c>
      <c r="J970" s="3"/>
      <c r="K970" s="103"/>
      <c r="L970" s="62"/>
      <c r="M970" s="284"/>
      <c r="N970" s="280"/>
      <c r="R970" s="280"/>
    </row>
    <row r="971" spans="1:18" ht="15">
      <c r="A971" s="3"/>
      <c r="B971" s="3"/>
      <c r="C971" s="62" t="s">
        <v>243</v>
      </c>
      <c r="D971" s="225"/>
      <c r="E971" s="3"/>
      <c r="F971" s="62"/>
      <c r="G971" s="193">
        <v>7048797.06</v>
      </c>
      <c r="H971" s="3"/>
      <c r="I971" s="292">
        <v>0.013422032251374555</v>
      </c>
      <c r="J971" s="3"/>
      <c r="K971" s="103"/>
      <c r="L971" s="62"/>
      <c r="M971" s="284"/>
      <c r="N971" s="280"/>
      <c r="R971" s="280"/>
    </row>
    <row r="972" spans="1:18" ht="15">
      <c r="A972" s="225"/>
      <c r="B972" s="225"/>
      <c r="C972" s="62" t="s">
        <v>244</v>
      </c>
      <c r="D972" s="225"/>
      <c r="E972" s="3"/>
      <c r="F972" s="62"/>
      <c r="G972" s="193">
        <v>1919321.27</v>
      </c>
      <c r="H972" s="3"/>
      <c r="I972" s="292">
        <v>0.003654693384900653</v>
      </c>
      <c r="J972" s="3"/>
      <c r="K972" s="103"/>
      <c r="L972" s="62"/>
      <c r="M972" s="284"/>
      <c r="N972" s="280"/>
      <c r="R972" s="280"/>
    </row>
    <row r="973" spans="1:18" ht="15">
      <c r="A973" s="225"/>
      <c r="B973" s="225"/>
      <c r="C973" s="62" t="s">
        <v>245</v>
      </c>
      <c r="D973" s="225"/>
      <c r="E973" s="3"/>
      <c r="F973" s="62"/>
      <c r="G973" s="193">
        <v>1491773.62</v>
      </c>
      <c r="H973" s="3"/>
      <c r="I973" s="292">
        <v>0.0028405745645612005</v>
      </c>
      <c r="J973" s="3"/>
      <c r="K973" s="103"/>
      <c r="L973" s="62"/>
      <c r="M973" s="284"/>
      <c r="N973" s="280"/>
      <c r="R973" s="280"/>
    </row>
    <row r="974" spans="1:18" ht="15">
      <c r="A974" s="225"/>
      <c r="B974" s="225"/>
      <c r="C974" s="62" t="s">
        <v>246</v>
      </c>
      <c r="D974" s="225"/>
      <c r="E974" s="3"/>
      <c r="F974" s="62"/>
      <c r="G974" s="193">
        <v>2720854.19</v>
      </c>
      <c r="H974" s="3"/>
      <c r="I974" s="292">
        <v>0.005180939723276356</v>
      </c>
      <c r="J974" s="3"/>
      <c r="K974" s="103"/>
      <c r="L974" s="62"/>
      <c r="M974" s="284"/>
      <c r="N974" s="280"/>
      <c r="R974" s="280"/>
    </row>
    <row r="975" spans="1:18" ht="15">
      <c r="A975" s="225"/>
      <c r="B975" s="225"/>
      <c r="C975" s="62" t="s">
        <v>247</v>
      </c>
      <c r="D975" s="225"/>
      <c r="E975" s="3"/>
      <c r="F975" s="62"/>
      <c r="G975" s="193">
        <v>5979839.17</v>
      </c>
      <c r="H975" s="3"/>
      <c r="I975" s="292">
        <v>0.011386566177828484</v>
      </c>
      <c r="J975" s="3"/>
      <c r="K975" s="103"/>
      <c r="L975" s="62"/>
      <c r="M975" s="284"/>
      <c r="N975" s="280"/>
      <c r="R975" s="280"/>
    </row>
    <row r="976" spans="1:18" ht="15">
      <c r="A976" s="225"/>
      <c r="B976" s="225"/>
      <c r="C976" s="62" t="s">
        <v>248</v>
      </c>
      <c r="D976" s="225"/>
      <c r="E976" s="3"/>
      <c r="F976" s="62"/>
      <c r="G976" s="193">
        <v>7204991.9</v>
      </c>
      <c r="H976" s="3"/>
      <c r="I976" s="292">
        <v>0.013719452103603681</v>
      </c>
      <c r="J976" s="3"/>
      <c r="K976" s="103"/>
      <c r="L976" s="62"/>
      <c r="M976" s="284"/>
      <c r="N976" s="280"/>
      <c r="R976" s="280"/>
    </row>
    <row r="977" spans="1:18" ht="15">
      <c r="A977" s="225"/>
      <c r="B977" s="225"/>
      <c r="C977" s="62" t="s">
        <v>249</v>
      </c>
      <c r="D977" s="225"/>
      <c r="E977" s="3"/>
      <c r="F977" s="62"/>
      <c r="G977" s="193">
        <v>14949472.6</v>
      </c>
      <c r="H977" s="3"/>
      <c r="I977" s="292">
        <v>0.02846617680581092</v>
      </c>
      <c r="J977" s="3"/>
      <c r="K977" s="103"/>
      <c r="L977" s="62"/>
      <c r="M977" s="284"/>
      <c r="N977" s="280"/>
      <c r="R977" s="280"/>
    </row>
    <row r="978" spans="1:18" ht="15">
      <c r="A978" s="225"/>
      <c r="B978" s="225"/>
      <c r="C978" s="62" t="s">
        <v>250</v>
      </c>
      <c r="D978" s="225"/>
      <c r="E978" s="3"/>
      <c r="F978" s="62"/>
      <c r="G978" s="193">
        <v>15862553.22</v>
      </c>
      <c r="H978" s="3"/>
      <c r="I978" s="292">
        <v>0.03020482773098667</v>
      </c>
      <c r="J978" s="3"/>
      <c r="K978" s="103"/>
      <c r="L978" s="62"/>
      <c r="M978" s="284"/>
      <c r="N978" s="280"/>
      <c r="R978" s="280"/>
    </row>
    <row r="979" spans="1:18" ht="15">
      <c r="A979" s="225"/>
      <c r="B979" s="225"/>
      <c r="C979" s="62" t="s">
        <v>251</v>
      </c>
      <c r="D979" s="225"/>
      <c r="E979" s="3"/>
      <c r="F979" s="62"/>
      <c r="G979" s="193">
        <v>31895018.09</v>
      </c>
      <c r="H979" s="3"/>
      <c r="I979" s="292">
        <v>0.060733194305093934</v>
      </c>
      <c r="J979" s="3"/>
      <c r="K979" s="103"/>
      <c r="L979" s="62"/>
      <c r="M979" s="284"/>
      <c r="N979" s="280"/>
      <c r="R979" s="280"/>
    </row>
    <row r="980" spans="1:18" ht="15">
      <c r="A980" s="225"/>
      <c r="B980" s="225"/>
      <c r="C980" s="62" t="s">
        <v>252</v>
      </c>
      <c r="D980" s="225"/>
      <c r="E980" s="3"/>
      <c r="F980" s="62"/>
      <c r="G980" s="193">
        <v>50786445.59</v>
      </c>
      <c r="H980" s="3"/>
      <c r="I980" s="292">
        <v>0.09670548106851853</v>
      </c>
      <c r="J980" s="3"/>
      <c r="K980" s="103"/>
      <c r="L980" s="62"/>
      <c r="M980" s="284"/>
      <c r="N980" s="280"/>
      <c r="R980" s="280"/>
    </row>
    <row r="981" spans="1:18" ht="15">
      <c r="A981" s="225"/>
      <c r="B981" s="225"/>
      <c r="C981" s="62" t="s">
        <v>253</v>
      </c>
      <c r="D981" s="225"/>
      <c r="E981" s="3"/>
      <c r="F981" s="62"/>
      <c r="G981" s="193">
        <v>67812759.46</v>
      </c>
      <c r="H981" s="3"/>
      <c r="I981" s="292">
        <v>0.12912629442715506</v>
      </c>
      <c r="J981" s="3"/>
      <c r="K981" s="103"/>
      <c r="L981" s="62"/>
      <c r="M981" s="284"/>
      <c r="N981" s="280"/>
      <c r="R981" s="280"/>
    </row>
    <row r="982" spans="1:18" ht="15">
      <c r="A982" s="225"/>
      <c r="B982" s="225"/>
      <c r="C982" s="62" t="s">
        <v>254</v>
      </c>
      <c r="D982" s="225"/>
      <c r="E982" s="3"/>
      <c r="F982" s="62"/>
      <c r="G982" s="193">
        <v>85378963.45</v>
      </c>
      <c r="H982" s="3"/>
      <c r="I982" s="292">
        <v>0.16257514456159267</v>
      </c>
      <c r="J982" s="3"/>
      <c r="K982" s="103"/>
      <c r="L982" s="62"/>
      <c r="M982" s="284"/>
      <c r="N982" s="280"/>
      <c r="R982" s="280"/>
    </row>
    <row r="983" spans="1:18" ht="15">
      <c r="A983" s="225"/>
      <c r="B983" s="225"/>
      <c r="C983" s="62" t="s">
        <v>255</v>
      </c>
      <c r="D983" s="225"/>
      <c r="E983" s="3"/>
      <c r="F983" s="62"/>
      <c r="G983" s="193">
        <v>115031565.97</v>
      </c>
      <c r="H983" s="3"/>
      <c r="I983" s="292">
        <v>0.21903842247594224</v>
      </c>
      <c r="J983" s="3"/>
      <c r="K983" s="103"/>
      <c r="L983" s="62"/>
      <c r="M983" s="284"/>
      <c r="N983" s="280"/>
      <c r="R983" s="280"/>
    </row>
    <row r="984" spans="1:18" ht="15">
      <c r="A984" s="225"/>
      <c r="B984" s="225"/>
      <c r="C984" s="62" t="s">
        <v>256</v>
      </c>
      <c r="D984" s="225"/>
      <c r="E984" s="3"/>
      <c r="F984" s="62"/>
      <c r="G984" s="193">
        <v>143131418.63</v>
      </c>
      <c r="H984" s="3"/>
      <c r="I984" s="292">
        <v>0.2725450173531954</v>
      </c>
      <c r="J984" s="3"/>
      <c r="K984" s="103"/>
      <c r="L984" s="62"/>
      <c r="M984" s="284"/>
      <c r="N984" s="280"/>
      <c r="R984" s="280"/>
    </row>
    <row r="985" spans="1:18" ht="15">
      <c r="A985" s="225"/>
      <c r="B985" s="225"/>
      <c r="C985" s="62" t="s">
        <v>257</v>
      </c>
      <c r="D985" s="225"/>
      <c r="E985" s="3"/>
      <c r="F985" s="62"/>
      <c r="G985" s="193">
        <v>202292061.19</v>
      </c>
      <c r="H985" s="3"/>
      <c r="I985" s="292">
        <v>0.3851963031957704</v>
      </c>
      <c r="J985" s="3"/>
      <c r="K985" s="103"/>
      <c r="L985" s="62"/>
      <c r="M985" s="284"/>
      <c r="N985" s="280"/>
      <c r="R985" s="280"/>
    </row>
    <row r="986" spans="1:18" ht="15">
      <c r="A986" s="225"/>
      <c r="B986" s="225"/>
      <c r="C986" s="62" t="s">
        <v>258</v>
      </c>
      <c r="D986" s="225"/>
      <c r="E986" s="3"/>
      <c r="F986" s="62"/>
      <c r="G986" s="193">
        <v>1766867642.15</v>
      </c>
      <c r="H986" s="3"/>
      <c r="I986" s="292">
        <v>3.3643973964612077</v>
      </c>
      <c r="J986" s="3"/>
      <c r="K986" s="103"/>
      <c r="L986" s="62"/>
      <c r="M986" s="284"/>
      <c r="N986" s="280"/>
      <c r="R986" s="280"/>
    </row>
    <row r="987" spans="1:18" ht="15">
      <c r="A987" s="93" t="s">
        <v>80</v>
      </c>
      <c r="B987" s="93"/>
      <c r="C987" s="142"/>
      <c r="D987" s="93"/>
      <c r="E987" s="3"/>
      <c r="F987" s="62"/>
      <c r="G987" s="289">
        <v>2523106877.65</v>
      </c>
      <c r="H987" s="3"/>
      <c r="I987" s="293">
        <v>4.8043973457058575</v>
      </c>
      <c r="J987" s="3"/>
      <c r="K987" s="103"/>
      <c r="L987" s="62"/>
      <c r="M987" s="284"/>
      <c r="N987" s="280"/>
      <c r="R987" s="280"/>
    </row>
    <row r="988" spans="1:18" ht="12.75" customHeight="1">
      <c r="A988" s="225"/>
      <c r="B988" s="225"/>
      <c r="C988" s="254"/>
      <c r="D988" s="225"/>
      <c r="E988" s="3"/>
      <c r="F988" s="62"/>
      <c r="G988" s="62"/>
      <c r="H988" s="3"/>
      <c r="I988" s="3"/>
      <c r="J988" s="3"/>
      <c r="K988" s="103"/>
      <c r="L988" s="62"/>
      <c r="M988" s="284"/>
      <c r="N988" s="280"/>
      <c r="R988" s="280"/>
    </row>
    <row r="989" spans="1:18" ht="15">
      <c r="A989" s="145" t="s">
        <v>332</v>
      </c>
      <c r="B989" s="145"/>
      <c r="C989" s="291" t="s">
        <v>241</v>
      </c>
      <c r="D989" s="225"/>
      <c r="E989" s="3"/>
      <c r="F989" s="62"/>
      <c r="G989" s="286" t="s">
        <v>220</v>
      </c>
      <c r="H989" s="3"/>
      <c r="I989" s="286" t="s">
        <v>219</v>
      </c>
      <c r="J989" s="3"/>
      <c r="K989" s="103"/>
      <c r="L989" s="62"/>
      <c r="M989" s="284"/>
      <c r="N989" s="280"/>
      <c r="R989" s="280"/>
    </row>
    <row r="990" spans="1:18" ht="15">
      <c r="A990" s="225" t="s">
        <v>336</v>
      </c>
      <c r="B990" s="3"/>
      <c r="C990" s="62" t="s">
        <v>242</v>
      </c>
      <c r="D990" s="225"/>
      <c r="E990" s="3"/>
      <c r="F990" s="62"/>
      <c r="G990" s="287">
        <v>2370104.69</v>
      </c>
      <c r="H990" s="3"/>
      <c r="I990" s="288">
        <v>0.0045130568120390875</v>
      </c>
      <c r="J990" s="3"/>
      <c r="K990" s="103"/>
      <c r="L990" s="62"/>
      <c r="M990" s="284"/>
      <c r="N990" s="280"/>
      <c r="R990" s="280"/>
    </row>
    <row r="991" spans="2:18" ht="15">
      <c r="B991" s="225"/>
      <c r="C991" s="62" t="s">
        <v>243</v>
      </c>
      <c r="D991" s="225"/>
      <c r="E991" s="3"/>
      <c r="F991" s="62"/>
      <c r="G991" s="287">
        <v>10984529.64</v>
      </c>
      <c r="H991" s="3"/>
      <c r="I991" s="288">
        <v>0.020916293920690596</v>
      </c>
      <c r="J991" s="3"/>
      <c r="K991" s="103"/>
      <c r="L991" s="62"/>
      <c r="M991" s="284"/>
      <c r="N991" s="280"/>
      <c r="R991" s="280"/>
    </row>
    <row r="992" spans="1:18" ht="15">
      <c r="A992" s="225"/>
      <c r="B992" s="225"/>
      <c r="C992" s="62" t="s">
        <v>244</v>
      </c>
      <c r="D992" s="225"/>
      <c r="E992" s="3"/>
      <c r="F992" s="62"/>
      <c r="G992" s="287">
        <v>5403442.68</v>
      </c>
      <c r="H992" s="3"/>
      <c r="I992" s="288">
        <v>0.010289015459244015</v>
      </c>
      <c r="J992" s="3"/>
      <c r="K992" s="103"/>
      <c r="L992" s="62"/>
      <c r="M992" s="284"/>
      <c r="N992" s="280"/>
      <c r="R992" s="280"/>
    </row>
    <row r="993" spans="1:18" ht="15">
      <c r="A993" s="225"/>
      <c r="B993" s="225"/>
      <c r="C993" s="62" t="s">
        <v>245</v>
      </c>
      <c r="D993" s="225"/>
      <c r="E993" s="3"/>
      <c r="F993" s="62"/>
      <c r="G993" s="287">
        <v>4328807.64</v>
      </c>
      <c r="H993" s="3"/>
      <c r="I993" s="288">
        <v>0.00824273918790855</v>
      </c>
      <c r="J993" s="3"/>
      <c r="K993" s="103"/>
      <c r="L993" s="62"/>
      <c r="M993" s="284"/>
      <c r="N993" s="280"/>
      <c r="R993" s="280"/>
    </row>
    <row r="994" spans="1:18" ht="15">
      <c r="A994" s="225"/>
      <c r="B994" s="225"/>
      <c r="C994" s="62" t="s">
        <v>246</v>
      </c>
      <c r="D994" s="225"/>
      <c r="E994" s="3"/>
      <c r="F994" s="62"/>
      <c r="G994" s="287">
        <v>6915991.97</v>
      </c>
      <c r="H994" s="3"/>
      <c r="I994" s="288">
        <v>0.01316915020838853</v>
      </c>
      <c r="J994" s="3"/>
      <c r="K994" s="103"/>
      <c r="L994" s="62"/>
      <c r="M994" s="284"/>
      <c r="N994" s="280"/>
      <c r="R994" s="280"/>
    </row>
    <row r="995" spans="1:18" ht="15">
      <c r="A995" s="225"/>
      <c r="B995" s="225"/>
      <c r="C995" s="62" t="s">
        <v>247</v>
      </c>
      <c r="D995" s="225"/>
      <c r="E995" s="3"/>
      <c r="F995" s="62"/>
      <c r="G995" s="287">
        <v>5863821.31</v>
      </c>
      <c r="H995" s="3"/>
      <c r="I995" s="288">
        <v>0.011165649694434157</v>
      </c>
      <c r="J995" s="3"/>
      <c r="K995" s="103"/>
      <c r="L995" s="62"/>
      <c r="M995" s="284"/>
      <c r="N995" s="280"/>
      <c r="R995" s="280"/>
    </row>
    <row r="996" spans="1:18" ht="15">
      <c r="A996" s="225"/>
      <c r="B996" s="225"/>
      <c r="C996" s="62" t="s">
        <v>248</v>
      </c>
      <c r="D996" s="225"/>
      <c r="E996" s="3"/>
      <c r="F996" s="62"/>
      <c r="G996" s="287">
        <v>15708611.94</v>
      </c>
      <c r="H996" s="3"/>
      <c r="I996" s="288">
        <v>0.02991169901591796</v>
      </c>
      <c r="J996" s="3"/>
      <c r="K996" s="103"/>
      <c r="L996" s="62"/>
      <c r="M996" s="284"/>
      <c r="N996" s="280"/>
      <c r="R996" s="280"/>
    </row>
    <row r="997" spans="1:18" ht="15">
      <c r="A997" s="225"/>
      <c r="B997" s="225"/>
      <c r="C997" s="62" t="s">
        <v>249</v>
      </c>
      <c r="D997" s="225"/>
      <c r="E997" s="3"/>
      <c r="F997" s="62"/>
      <c r="G997" s="287">
        <v>24868809.3</v>
      </c>
      <c r="H997" s="3"/>
      <c r="I997" s="288">
        <v>0.047354173717392214</v>
      </c>
      <c r="J997" s="3"/>
      <c r="K997" s="103"/>
      <c r="L997" s="62"/>
      <c r="M997" s="284"/>
      <c r="N997" s="280"/>
      <c r="R997" s="280"/>
    </row>
    <row r="998" spans="1:18" ht="15">
      <c r="A998" s="225"/>
      <c r="B998" s="225"/>
      <c r="C998" s="62" t="s">
        <v>250</v>
      </c>
      <c r="D998" s="225"/>
      <c r="E998" s="3"/>
      <c r="F998" s="62"/>
      <c r="G998" s="287">
        <v>32504432.64</v>
      </c>
      <c r="H998" s="3"/>
      <c r="I998" s="288">
        <v>0.061893616668644985</v>
      </c>
      <c r="J998" s="3"/>
      <c r="K998" s="103"/>
      <c r="L998" s="62"/>
      <c r="M998" s="284"/>
      <c r="N998" s="280"/>
      <c r="R998" s="280"/>
    </row>
    <row r="999" spans="1:18" ht="15">
      <c r="A999" s="225"/>
      <c r="B999" s="225"/>
      <c r="C999" s="62" t="s">
        <v>251</v>
      </c>
      <c r="D999" s="225"/>
      <c r="E999" s="3"/>
      <c r="F999" s="62"/>
      <c r="G999" s="287">
        <v>57497833.78</v>
      </c>
      <c r="H999" s="3"/>
      <c r="I999" s="288">
        <v>0.1094850330929138</v>
      </c>
      <c r="J999" s="3"/>
      <c r="K999" s="103"/>
      <c r="L999" s="62"/>
      <c r="M999" s="284"/>
      <c r="N999" s="280"/>
      <c r="R999" s="280"/>
    </row>
    <row r="1000" spans="1:18" ht="15">
      <c r="A1000" s="225"/>
      <c r="B1000" s="225"/>
      <c r="C1000" s="62" t="s">
        <v>252</v>
      </c>
      <c r="D1000" s="225"/>
      <c r="E1000" s="3"/>
      <c r="F1000" s="62"/>
      <c r="G1000" s="287">
        <v>79485318.9</v>
      </c>
      <c r="H1000" s="3"/>
      <c r="I1000" s="288">
        <v>0.1513527066683051</v>
      </c>
      <c r="J1000" s="3"/>
      <c r="K1000" s="103"/>
      <c r="L1000" s="62"/>
      <c r="M1000" s="284"/>
      <c r="N1000" s="280"/>
      <c r="R1000" s="280"/>
    </row>
    <row r="1001" spans="1:18" ht="15">
      <c r="A1001" s="225"/>
      <c r="B1001" s="225"/>
      <c r="C1001" s="62" t="s">
        <v>253</v>
      </c>
      <c r="D1001" s="225"/>
      <c r="E1001" s="3"/>
      <c r="F1001" s="62"/>
      <c r="G1001" s="287">
        <v>115729725.99</v>
      </c>
      <c r="H1001" s="3"/>
      <c r="I1001" s="288">
        <v>0.22036783034870353</v>
      </c>
      <c r="J1001" s="3"/>
      <c r="K1001" s="103"/>
      <c r="L1001" s="62"/>
      <c r="M1001" s="284"/>
      <c r="N1001" s="280"/>
      <c r="R1001" s="280"/>
    </row>
    <row r="1002" spans="1:18" ht="15">
      <c r="A1002" s="225"/>
      <c r="B1002" s="225"/>
      <c r="C1002" s="62" t="s">
        <v>254</v>
      </c>
      <c r="D1002" s="225"/>
      <c r="E1002" s="3"/>
      <c r="F1002" s="62"/>
      <c r="G1002" s="287">
        <v>141759214.79</v>
      </c>
      <c r="H1002" s="3"/>
      <c r="I1002" s="288">
        <v>0.2699321226934164</v>
      </c>
      <c r="J1002" s="3"/>
      <c r="K1002" s="103"/>
      <c r="L1002" s="62"/>
      <c r="M1002" s="284"/>
      <c r="N1002" s="280"/>
      <c r="R1002" s="280"/>
    </row>
    <row r="1003" spans="1:18" ht="15">
      <c r="A1003" s="225"/>
      <c r="B1003" s="225"/>
      <c r="C1003" s="62" t="s">
        <v>255</v>
      </c>
      <c r="D1003" s="225"/>
      <c r="E1003" s="3"/>
      <c r="F1003" s="62"/>
      <c r="G1003" s="287">
        <v>167072869.27</v>
      </c>
      <c r="H1003" s="3"/>
      <c r="I1003" s="288">
        <v>0.31813335248321434</v>
      </c>
      <c r="J1003" s="3"/>
      <c r="K1003" s="103"/>
      <c r="L1003" s="62"/>
      <c r="M1003" s="284"/>
      <c r="N1003" s="280"/>
      <c r="R1003" s="280"/>
    </row>
    <row r="1004" spans="1:18" ht="15">
      <c r="A1004" s="225"/>
      <c r="B1004" s="225"/>
      <c r="C1004" s="62" t="s">
        <v>256</v>
      </c>
      <c r="D1004" s="225"/>
      <c r="E1004" s="3"/>
      <c r="F1004" s="62"/>
      <c r="G1004" s="287">
        <v>216695078.61</v>
      </c>
      <c r="H1004" s="3"/>
      <c r="I1004" s="288">
        <v>0.4126219423059351</v>
      </c>
      <c r="J1004" s="3"/>
      <c r="K1004" s="103"/>
      <c r="L1004" s="62"/>
      <c r="M1004" s="284"/>
      <c r="N1004" s="280"/>
      <c r="R1004" s="280"/>
    </row>
    <row r="1005" spans="1:18" ht="15">
      <c r="A1005" s="225"/>
      <c r="B1005" s="225"/>
      <c r="C1005" s="62" t="s">
        <v>257</v>
      </c>
      <c r="D1005" s="225"/>
      <c r="E1005" s="3"/>
      <c r="F1005" s="62"/>
      <c r="G1005" s="287">
        <v>269627857.29</v>
      </c>
      <c r="H1005" s="3"/>
      <c r="I1005" s="288">
        <v>0.5134143834203955</v>
      </c>
      <c r="J1005" s="3"/>
      <c r="K1005" s="103"/>
      <c r="L1005" s="62"/>
      <c r="M1005" s="284"/>
      <c r="N1005" s="280"/>
      <c r="R1005" s="280"/>
    </row>
    <row r="1006" spans="1:18" ht="15">
      <c r="A1006" s="225"/>
      <c r="B1006" s="225"/>
      <c r="C1006" s="62" t="s">
        <v>258</v>
      </c>
      <c r="D1006" s="225"/>
      <c r="E1006" s="3"/>
      <c r="F1006" s="62"/>
      <c r="G1006" s="287">
        <v>2323426668.63</v>
      </c>
      <c r="H1006" s="3"/>
      <c r="I1006" s="288">
        <v>4.42417442502673</v>
      </c>
      <c r="J1006" s="3"/>
      <c r="K1006" s="103"/>
      <c r="L1006" s="62"/>
      <c r="M1006" s="284"/>
      <c r="N1006" s="280"/>
      <c r="R1006" s="280"/>
    </row>
    <row r="1007" spans="1:18" ht="15">
      <c r="A1007" s="93" t="s">
        <v>80</v>
      </c>
      <c r="B1007" s="93"/>
      <c r="C1007" s="142"/>
      <c r="D1007" s="93"/>
      <c r="E1007" s="3"/>
      <c r="F1007" s="62"/>
      <c r="G1007" s="289">
        <v>3480243119.07</v>
      </c>
      <c r="H1007" s="3"/>
      <c r="I1007" s="290">
        <v>6.626937190724274</v>
      </c>
      <c r="J1007" s="3"/>
      <c r="K1007" s="103"/>
      <c r="L1007" s="253"/>
      <c r="M1007" s="284"/>
      <c r="N1007" s="280"/>
      <c r="R1007" s="280"/>
    </row>
    <row r="1008" spans="1:18" ht="12.75" customHeight="1">
      <c r="A1008" s="225"/>
      <c r="B1008" s="225"/>
      <c r="C1008" s="254"/>
      <c r="D1008" s="225"/>
      <c r="E1008" s="225"/>
      <c r="F1008" s="62"/>
      <c r="G1008" s="62"/>
      <c r="H1008" s="3"/>
      <c r="I1008" s="3"/>
      <c r="J1008" s="3"/>
      <c r="K1008" s="103"/>
      <c r="L1008" s="62"/>
      <c r="M1008" s="284"/>
      <c r="N1008" s="280"/>
      <c r="R1008" s="280"/>
    </row>
    <row r="1009" spans="1:18" ht="15">
      <c r="A1009" s="145" t="s">
        <v>332</v>
      </c>
      <c r="B1009" s="145"/>
      <c r="C1009" s="291" t="s">
        <v>241</v>
      </c>
      <c r="D1009" s="225"/>
      <c r="E1009" s="3"/>
      <c r="F1009" s="62"/>
      <c r="G1009" s="286" t="s">
        <v>220</v>
      </c>
      <c r="H1009" s="3"/>
      <c r="I1009" s="286" t="s">
        <v>219</v>
      </c>
      <c r="J1009" s="3"/>
      <c r="K1009" s="103"/>
      <c r="L1009" s="62"/>
      <c r="M1009" s="284"/>
      <c r="N1009" s="280"/>
      <c r="R1009" s="280"/>
    </row>
    <row r="1010" spans="1:18" ht="15">
      <c r="A1010" s="3" t="s">
        <v>337</v>
      </c>
      <c r="B1010" s="225"/>
      <c r="C1010" s="62" t="s">
        <v>242</v>
      </c>
      <c r="D1010" s="225"/>
      <c r="E1010" s="3"/>
      <c r="F1010" s="62"/>
      <c r="G1010" s="287">
        <v>3000785.45</v>
      </c>
      <c r="H1010" s="3"/>
      <c r="I1010" s="288">
        <v>0.005713973426460871</v>
      </c>
      <c r="J1010" s="3"/>
      <c r="K1010" s="103"/>
      <c r="L1010" s="62"/>
      <c r="M1010" s="284"/>
      <c r="N1010" s="280"/>
      <c r="R1010" s="280"/>
    </row>
    <row r="1011" spans="2:18" ht="15">
      <c r="B1011" s="3"/>
      <c r="C1011" s="62" t="s">
        <v>243</v>
      </c>
      <c r="D1011" s="225"/>
      <c r="E1011" s="3"/>
      <c r="F1011" s="62"/>
      <c r="G1011" s="287">
        <v>15760208.81</v>
      </c>
      <c r="H1011" s="3"/>
      <c r="I1011" s="288">
        <v>0.030009947674137945</v>
      </c>
      <c r="J1011" s="3"/>
      <c r="K1011" s="103"/>
      <c r="L1011" s="62"/>
      <c r="M1011" s="284"/>
      <c r="N1011" s="280"/>
      <c r="R1011" s="280"/>
    </row>
    <row r="1012" spans="1:18" ht="15">
      <c r="A1012" s="225"/>
      <c r="B1012" s="225"/>
      <c r="C1012" s="62" t="s">
        <v>244</v>
      </c>
      <c r="D1012" s="225"/>
      <c r="E1012" s="3"/>
      <c r="F1012" s="62"/>
      <c r="G1012" s="287">
        <v>6075985.63</v>
      </c>
      <c r="H1012" s="3"/>
      <c r="I1012" s="288">
        <v>0.01156964435074094</v>
      </c>
      <c r="J1012" s="3"/>
      <c r="K1012" s="103"/>
      <c r="L1012" s="62"/>
      <c r="M1012" s="284"/>
      <c r="N1012" s="280"/>
      <c r="R1012" s="280"/>
    </row>
    <row r="1013" spans="1:18" ht="15">
      <c r="A1013" s="225"/>
      <c r="B1013" s="225"/>
      <c r="C1013" s="62" t="s">
        <v>245</v>
      </c>
      <c r="D1013" s="225"/>
      <c r="E1013" s="3"/>
      <c r="F1013" s="62"/>
      <c r="G1013" s="287">
        <v>4872029.15</v>
      </c>
      <c r="H1013" s="3"/>
      <c r="I1013" s="288">
        <v>0.009277119460854072</v>
      </c>
      <c r="J1013" s="3"/>
      <c r="K1013" s="103"/>
      <c r="L1013" s="62"/>
      <c r="M1013" s="284"/>
      <c r="N1013" s="280"/>
      <c r="R1013" s="280"/>
    </row>
    <row r="1014" spans="1:18" ht="15">
      <c r="A1014" s="225"/>
      <c r="B1014" s="225"/>
      <c r="C1014" s="62" t="s">
        <v>246</v>
      </c>
      <c r="D1014" s="225"/>
      <c r="E1014" s="3"/>
      <c r="F1014" s="62"/>
      <c r="G1014" s="287">
        <v>8455093.6</v>
      </c>
      <c r="H1014" s="3"/>
      <c r="I1014" s="288">
        <v>0.016099844841836117</v>
      </c>
      <c r="J1014" s="3"/>
      <c r="K1014" s="103"/>
      <c r="L1014" s="62"/>
      <c r="M1014" s="284"/>
      <c r="N1014" s="280"/>
      <c r="R1014" s="280"/>
    </row>
    <row r="1015" spans="1:18" ht="15">
      <c r="A1015" s="225"/>
      <c r="B1015" s="225"/>
      <c r="C1015" s="62" t="s">
        <v>247</v>
      </c>
      <c r="D1015" s="225"/>
      <c r="E1015" s="3"/>
      <c r="F1015" s="62"/>
      <c r="G1015" s="287">
        <v>12994897.49</v>
      </c>
      <c r="H1015" s="3"/>
      <c r="I1015" s="288">
        <v>0.024744354494735055</v>
      </c>
      <c r="J1015" s="3"/>
      <c r="K1015" s="103"/>
      <c r="L1015" s="62"/>
      <c r="M1015" s="284"/>
      <c r="N1015" s="280"/>
      <c r="R1015" s="280"/>
    </row>
    <row r="1016" spans="1:18" ht="15">
      <c r="A1016" s="225"/>
      <c r="B1016" s="225"/>
      <c r="C1016" s="62" t="s">
        <v>248</v>
      </c>
      <c r="D1016" s="225"/>
      <c r="E1016" s="3"/>
      <c r="F1016" s="62"/>
      <c r="G1016" s="287">
        <v>23403778.79</v>
      </c>
      <c r="H1016" s="3"/>
      <c r="I1016" s="288">
        <v>0.044564522293597676</v>
      </c>
      <c r="J1016" s="3"/>
      <c r="K1016" s="103"/>
      <c r="L1016" s="62"/>
      <c r="M1016" s="284"/>
      <c r="N1016" s="280"/>
      <c r="R1016" s="280"/>
    </row>
    <row r="1017" spans="1:18" ht="15">
      <c r="A1017" s="225"/>
      <c r="B1017" s="225"/>
      <c r="C1017" s="62" t="s">
        <v>249</v>
      </c>
      <c r="D1017" s="225"/>
      <c r="E1017" s="3"/>
      <c r="F1017" s="62"/>
      <c r="G1017" s="287">
        <v>32249743.06</v>
      </c>
      <c r="H1017" s="3"/>
      <c r="I1017" s="288">
        <v>0.06140864714437711</v>
      </c>
      <c r="J1017" s="3"/>
      <c r="K1017" s="103"/>
      <c r="L1017" s="62"/>
      <c r="M1017" s="284"/>
      <c r="N1017" s="280"/>
      <c r="R1017" s="280"/>
    </row>
    <row r="1018" spans="1:18" ht="15">
      <c r="A1018" s="225"/>
      <c r="B1018" s="225"/>
      <c r="C1018" s="62" t="s">
        <v>250</v>
      </c>
      <c r="D1018" s="225"/>
      <c r="E1018" s="3"/>
      <c r="F1018" s="62"/>
      <c r="G1018" s="287">
        <v>58704720.77</v>
      </c>
      <c r="H1018" s="3"/>
      <c r="I1018" s="288">
        <v>0.11178313814057766</v>
      </c>
      <c r="J1018" s="3"/>
      <c r="K1018" s="103"/>
      <c r="L1018" s="62"/>
      <c r="M1018" s="284"/>
      <c r="N1018" s="280"/>
      <c r="R1018" s="280"/>
    </row>
    <row r="1019" spans="1:18" ht="15">
      <c r="A1019" s="225"/>
      <c r="B1019" s="225"/>
      <c r="C1019" s="62" t="s">
        <v>251</v>
      </c>
      <c r="D1019" s="225"/>
      <c r="E1019" s="3"/>
      <c r="F1019" s="62"/>
      <c r="G1019" s="287">
        <v>81265929.56</v>
      </c>
      <c r="H1019" s="3"/>
      <c r="I1019" s="288">
        <v>0.15474327295957827</v>
      </c>
      <c r="J1019" s="3"/>
      <c r="K1019" s="103"/>
      <c r="L1019" s="62"/>
      <c r="M1019" s="284"/>
      <c r="N1019" s="280"/>
      <c r="R1019" s="280"/>
    </row>
    <row r="1020" spans="1:18" ht="15">
      <c r="A1020" s="225"/>
      <c r="B1020" s="225"/>
      <c r="C1020" s="62" t="s">
        <v>252</v>
      </c>
      <c r="D1020" s="225"/>
      <c r="E1020" s="3"/>
      <c r="F1020" s="62"/>
      <c r="G1020" s="287">
        <v>148017332.15</v>
      </c>
      <c r="H1020" s="3"/>
      <c r="I1020" s="288">
        <v>0.28184857486586795</v>
      </c>
      <c r="J1020" s="3"/>
      <c r="K1020" s="103"/>
      <c r="L1020" s="62"/>
      <c r="M1020" s="284"/>
      <c r="N1020" s="280"/>
      <c r="R1020" s="280"/>
    </row>
    <row r="1021" spans="1:18" ht="15">
      <c r="A1021" s="225"/>
      <c r="B1021" s="225"/>
      <c r="C1021" s="62" t="s">
        <v>253</v>
      </c>
      <c r="D1021" s="225"/>
      <c r="E1021" s="3"/>
      <c r="F1021" s="62"/>
      <c r="G1021" s="287">
        <v>205484931.18</v>
      </c>
      <c r="H1021" s="3"/>
      <c r="I1021" s="288">
        <v>0.3912760361793479</v>
      </c>
      <c r="J1021" s="3"/>
      <c r="K1021" s="103"/>
      <c r="L1021" s="62"/>
      <c r="M1021" s="284"/>
      <c r="N1021" s="280"/>
      <c r="R1021" s="280"/>
    </row>
    <row r="1022" spans="1:18" ht="15">
      <c r="A1022" s="225"/>
      <c r="B1022" s="225"/>
      <c r="C1022" s="62" t="s">
        <v>254</v>
      </c>
      <c r="D1022" s="225"/>
      <c r="E1022" s="3"/>
      <c r="F1022" s="62"/>
      <c r="G1022" s="287">
        <v>229856289.84</v>
      </c>
      <c r="H1022" s="3"/>
      <c r="I1022" s="288">
        <v>0.4376829846501181</v>
      </c>
      <c r="J1022" s="3"/>
      <c r="K1022" s="103"/>
      <c r="L1022" s="62"/>
      <c r="M1022" s="284"/>
      <c r="N1022" s="280"/>
      <c r="R1022" s="280"/>
    </row>
    <row r="1023" spans="1:18" ht="15">
      <c r="A1023" s="225"/>
      <c r="B1023" s="225"/>
      <c r="C1023" s="62" t="s">
        <v>255</v>
      </c>
      <c r="D1023" s="225"/>
      <c r="E1023" s="3"/>
      <c r="F1023" s="62"/>
      <c r="G1023" s="287">
        <v>253270640.35</v>
      </c>
      <c r="H1023" s="3"/>
      <c r="I1023" s="288">
        <v>0.48226763718233445</v>
      </c>
      <c r="J1023" s="3"/>
      <c r="K1023" s="103"/>
      <c r="L1023" s="62"/>
      <c r="M1023" s="284"/>
      <c r="N1023" s="280"/>
      <c r="R1023" s="280"/>
    </row>
    <row r="1024" spans="1:18" ht="15">
      <c r="A1024" s="225"/>
      <c r="B1024" s="225"/>
      <c r="C1024" s="62" t="s">
        <v>256</v>
      </c>
      <c r="D1024" s="225"/>
      <c r="E1024" s="3"/>
      <c r="F1024" s="62"/>
      <c r="G1024" s="287">
        <v>320604550.99</v>
      </c>
      <c r="H1024" s="3"/>
      <c r="I1024" s="288">
        <v>0.6104821271908257</v>
      </c>
      <c r="J1024" s="3"/>
      <c r="K1024" s="103"/>
      <c r="L1024" s="62"/>
      <c r="M1024" s="284"/>
      <c r="N1024" s="280"/>
      <c r="R1024" s="280"/>
    </row>
    <row r="1025" spans="1:18" ht="15">
      <c r="A1025" s="225"/>
      <c r="B1025" s="225"/>
      <c r="C1025" s="62" t="s">
        <v>257</v>
      </c>
      <c r="D1025" s="225"/>
      <c r="E1025" s="3"/>
      <c r="F1025" s="62"/>
      <c r="G1025" s="287">
        <v>387611347.81</v>
      </c>
      <c r="H1025" s="3"/>
      <c r="I1025" s="288">
        <v>0.7380737403872115</v>
      </c>
      <c r="J1025" s="3"/>
      <c r="K1025" s="103"/>
      <c r="L1025" s="62"/>
      <c r="M1025" s="284"/>
      <c r="N1025" s="280"/>
      <c r="R1025" s="280"/>
    </row>
    <row r="1026" spans="1:18" ht="15">
      <c r="A1026" s="225"/>
      <c r="B1026" s="225"/>
      <c r="C1026" s="62" t="s">
        <v>258</v>
      </c>
      <c r="D1026" s="225"/>
      <c r="E1026" s="3"/>
      <c r="F1026" s="62"/>
      <c r="G1026" s="287">
        <v>2909914767.8</v>
      </c>
      <c r="H1026" s="3"/>
      <c r="I1026" s="288">
        <v>5.5409411747431845</v>
      </c>
      <c r="J1026" s="3"/>
      <c r="K1026" s="103"/>
      <c r="L1026" s="62"/>
      <c r="M1026" s="284"/>
      <c r="N1026" s="280"/>
      <c r="R1026" s="280"/>
    </row>
    <row r="1027" spans="1:18" ht="15">
      <c r="A1027" s="93" t="s">
        <v>80</v>
      </c>
      <c r="B1027" s="93"/>
      <c r="C1027" s="142"/>
      <c r="D1027" s="93"/>
      <c r="E1027" s="3"/>
      <c r="F1027" s="62"/>
      <c r="G1027" s="289">
        <v>4701543032.43</v>
      </c>
      <c r="H1027" s="3"/>
      <c r="I1027" s="290">
        <v>8.952486739985787</v>
      </c>
      <c r="J1027" s="3"/>
      <c r="K1027" s="103"/>
      <c r="L1027" s="253"/>
      <c r="M1027" s="284"/>
      <c r="N1027" s="280"/>
      <c r="R1027" s="280"/>
    </row>
    <row r="1028" spans="1:18" ht="12.75" customHeight="1">
      <c r="A1028" s="93"/>
      <c r="B1028" s="93"/>
      <c r="C1028" s="142"/>
      <c r="D1028" s="93"/>
      <c r="E1028" s="157"/>
      <c r="F1028" s="62"/>
      <c r="G1028" s="142"/>
      <c r="H1028" s="3"/>
      <c r="I1028" s="3"/>
      <c r="J1028" s="3"/>
      <c r="K1028" s="103"/>
      <c r="L1028" s="62"/>
      <c r="M1028" s="284"/>
      <c r="N1028" s="280"/>
      <c r="R1028" s="280"/>
    </row>
    <row r="1029" spans="1:18" ht="15">
      <c r="A1029" s="93"/>
      <c r="B1029" s="93"/>
      <c r="C1029" s="142"/>
      <c r="D1029" s="93"/>
      <c r="E1029" s="157"/>
      <c r="F1029" s="62"/>
      <c r="G1029" s="142"/>
      <c r="H1029" s="3"/>
      <c r="I1029" s="3"/>
      <c r="J1029" s="3"/>
      <c r="K1029" s="103"/>
      <c r="L1029" s="62"/>
      <c r="M1029" s="284"/>
      <c r="N1029" s="280"/>
      <c r="R1029" s="280"/>
    </row>
    <row r="1030" spans="1:18" ht="15">
      <c r="A1030" s="93"/>
      <c r="B1030" s="93"/>
      <c r="C1030" s="142"/>
      <c r="D1030" s="93"/>
      <c r="E1030" s="157"/>
      <c r="F1030" s="62"/>
      <c r="G1030" s="142"/>
      <c r="H1030" s="3"/>
      <c r="I1030" s="3"/>
      <c r="J1030" s="3"/>
      <c r="K1030" s="103"/>
      <c r="L1030" s="62"/>
      <c r="M1030" s="284"/>
      <c r="N1030" s="280"/>
      <c r="R1030" s="280"/>
    </row>
    <row r="1031" spans="1:18" ht="15">
      <c r="A1031" s="93"/>
      <c r="B1031" s="93"/>
      <c r="C1031" s="142"/>
      <c r="D1031" s="93"/>
      <c r="E1031" s="157"/>
      <c r="F1031" s="62"/>
      <c r="G1031" s="142"/>
      <c r="H1031" s="3"/>
      <c r="I1031" s="3"/>
      <c r="J1031" s="3"/>
      <c r="K1031" s="103"/>
      <c r="L1031" s="62"/>
      <c r="M1031" s="284"/>
      <c r="N1031" s="280"/>
      <c r="R1031" s="280"/>
    </row>
    <row r="1032" spans="1:18" ht="15">
      <c r="A1032" s="93"/>
      <c r="B1032" s="93"/>
      <c r="C1032" s="142"/>
      <c r="D1032" s="93"/>
      <c r="E1032" s="157"/>
      <c r="F1032" s="62"/>
      <c r="G1032" s="142"/>
      <c r="H1032" s="3"/>
      <c r="I1032" s="3"/>
      <c r="J1032" s="3"/>
      <c r="K1032" s="103"/>
      <c r="L1032" s="62"/>
      <c r="M1032" s="284"/>
      <c r="N1032" s="280"/>
      <c r="R1032" s="280"/>
    </row>
    <row r="1033" spans="1:18" ht="15">
      <c r="A1033" s="93"/>
      <c r="B1033" s="93"/>
      <c r="C1033" s="142"/>
      <c r="D1033" s="93"/>
      <c r="E1033" s="157"/>
      <c r="F1033" s="62"/>
      <c r="G1033" s="142"/>
      <c r="H1033" s="3"/>
      <c r="I1033" s="3"/>
      <c r="J1033" s="3"/>
      <c r="K1033" s="103"/>
      <c r="L1033" s="62"/>
      <c r="M1033" s="284"/>
      <c r="N1033" s="280"/>
      <c r="R1033" s="280"/>
    </row>
    <row r="1034" spans="1:18" ht="15">
      <c r="A1034" s="93"/>
      <c r="B1034" s="93"/>
      <c r="C1034" s="142"/>
      <c r="D1034" s="93"/>
      <c r="E1034" s="157"/>
      <c r="F1034" s="62"/>
      <c r="G1034" s="142"/>
      <c r="H1034" s="3"/>
      <c r="I1034" s="3"/>
      <c r="J1034" s="3"/>
      <c r="K1034" s="103"/>
      <c r="L1034" s="62"/>
      <c r="M1034" s="284"/>
      <c r="N1034" s="280"/>
      <c r="R1034" s="280"/>
    </row>
    <row r="1035" spans="1:18" ht="15">
      <c r="A1035" s="93"/>
      <c r="B1035" s="93"/>
      <c r="C1035" s="142"/>
      <c r="D1035" s="93"/>
      <c r="E1035" s="157"/>
      <c r="F1035" s="62"/>
      <c r="G1035" s="142"/>
      <c r="H1035" s="3"/>
      <c r="I1035" s="3"/>
      <c r="J1035" s="3"/>
      <c r="K1035" s="103"/>
      <c r="L1035" s="62"/>
      <c r="M1035" s="284"/>
      <c r="N1035" s="280"/>
      <c r="R1035" s="280"/>
    </row>
    <row r="1036" spans="1:18" ht="15">
      <c r="A1036" s="93"/>
      <c r="B1036" s="93"/>
      <c r="C1036" s="142"/>
      <c r="D1036" s="93"/>
      <c r="E1036" s="157"/>
      <c r="F1036" s="62"/>
      <c r="G1036" s="142"/>
      <c r="H1036" s="3"/>
      <c r="I1036" s="3"/>
      <c r="J1036" s="3"/>
      <c r="K1036" s="103"/>
      <c r="L1036" s="62"/>
      <c r="M1036" s="284"/>
      <c r="N1036" s="280"/>
      <c r="R1036" s="280"/>
    </row>
    <row r="1037" spans="1:18" ht="15">
      <c r="A1037" s="93"/>
      <c r="B1037" s="93"/>
      <c r="C1037" s="142"/>
      <c r="D1037" s="93"/>
      <c r="E1037" s="157"/>
      <c r="F1037" s="62"/>
      <c r="G1037" s="142"/>
      <c r="H1037" s="3"/>
      <c r="I1037" s="3"/>
      <c r="J1037" s="3"/>
      <c r="K1037" s="103"/>
      <c r="L1037" s="62"/>
      <c r="M1037" s="284"/>
      <c r="N1037" s="280"/>
      <c r="R1037" s="280"/>
    </row>
    <row r="1038" spans="1:18" ht="15">
      <c r="A1038" s="93"/>
      <c r="B1038" s="93"/>
      <c r="C1038" s="142"/>
      <c r="D1038" s="93"/>
      <c r="E1038" s="157"/>
      <c r="F1038" s="62"/>
      <c r="G1038" s="142"/>
      <c r="H1038" s="3"/>
      <c r="I1038" s="3"/>
      <c r="J1038" s="3"/>
      <c r="K1038" s="103"/>
      <c r="L1038" s="62"/>
      <c r="M1038" s="284"/>
      <c r="N1038" s="280"/>
      <c r="R1038" s="280"/>
    </row>
    <row r="1039" spans="1:18" ht="15">
      <c r="A1039" s="93"/>
      <c r="B1039" s="93"/>
      <c r="C1039" s="142"/>
      <c r="D1039" s="93"/>
      <c r="E1039" s="157"/>
      <c r="F1039" s="253"/>
      <c r="G1039" s="142"/>
      <c r="H1039" s="3"/>
      <c r="I1039" s="3"/>
      <c r="J1039" s="3"/>
      <c r="K1039" s="103"/>
      <c r="L1039" s="253"/>
      <c r="M1039" s="284"/>
      <c r="N1039" s="280"/>
      <c r="R1039" s="280"/>
    </row>
    <row r="1040" spans="1:18" ht="63" customHeight="1">
      <c r="A1040" s="93"/>
      <c r="B1040" s="93"/>
      <c r="C1040" s="142"/>
      <c r="D1040" s="93"/>
      <c r="E1040" s="157"/>
      <c r="F1040" s="253"/>
      <c r="G1040" s="142"/>
      <c r="H1040" s="3"/>
      <c r="I1040" s="3"/>
      <c r="J1040" s="3"/>
      <c r="K1040" s="103"/>
      <c r="L1040" s="253"/>
      <c r="M1040" s="284"/>
      <c r="N1040" s="280"/>
      <c r="R1040" s="280"/>
    </row>
    <row r="1041" spans="1:18" ht="15">
      <c r="A1041" s="175" t="s">
        <v>90</v>
      </c>
      <c r="B1041" s="176"/>
      <c r="C1041" s="176"/>
      <c r="D1041" s="176"/>
      <c r="E1041" s="177" t="s">
        <v>1596</v>
      </c>
      <c r="F1041" s="178"/>
      <c r="G1041" s="179"/>
      <c r="H1041" s="180"/>
      <c r="I1041" s="180"/>
      <c r="J1041" s="181"/>
      <c r="K1041" s="182"/>
      <c r="L1041" s="183"/>
      <c r="M1041" s="184" t="s">
        <v>390</v>
      </c>
      <c r="N1041" s="99"/>
      <c r="R1041" s="99"/>
    </row>
    <row r="1042" spans="1:18" ht="23.25">
      <c r="A1042" s="96" t="s">
        <v>0</v>
      </c>
      <c r="B1042" s="1"/>
      <c r="C1042" s="1"/>
      <c r="D1042" s="1"/>
      <c r="E1042" s="1"/>
      <c r="F1042" s="97"/>
      <c r="G1042" s="2"/>
      <c r="H1042" s="2"/>
      <c r="I1042" s="2"/>
      <c r="J1042" s="3"/>
      <c r="K1042" s="98"/>
      <c r="L1042" s="2"/>
      <c r="M1042" s="2"/>
      <c r="N1042" s="99"/>
      <c r="R1042" s="99"/>
    </row>
    <row r="1043" spans="1:18" ht="15.75">
      <c r="A1043" s="100" t="s">
        <v>1</v>
      </c>
      <c r="B1043" s="100"/>
      <c r="C1043" s="100"/>
      <c r="D1043" s="100"/>
      <c r="E1043" s="100"/>
      <c r="F1043" s="101"/>
      <c r="G1043" s="102">
        <v>43039</v>
      </c>
      <c r="H1043" s="3"/>
      <c r="J1043" s="3"/>
      <c r="K1043" s="103"/>
      <c r="L1043" s="3"/>
      <c r="M1043" s="104"/>
      <c r="N1043" s="99"/>
      <c r="R1043" s="99"/>
    </row>
    <row r="1044" spans="1:18" ht="15.75">
      <c r="A1044" s="100"/>
      <c r="B1044" s="100"/>
      <c r="C1044" s="100"/>
      <c r="D1044" s="100"/>
      <c r="E1044" s="100"/>
      <c r="F1044" s="101"/>
      <c r="G1044" s="3"/>
      <c r="H1044" s="3"/>
      <c r="I1044" s="105"/>
      <c r="J1044" s="3"/>
      <c r="K1044" s="103"/>
      <c r="L1044" s="3"/>
      <c r="M1044" s="104"/>
      <c r="N1044" s="99"/>
      <c r="R1044" s="99"/>
    </row>
    <row r="1045" spans="1:18" ht="15">
      <c r="A1045" s="3"/>
      <c r="B1045" s="3"/>
      <c r="C1045" s="3"/>
      <c r="D1045" s="3"/>
      <c r="E1045" s="3"/>
      <c r="F1045" s="57"/>
      <c r="G1045" s="3"/>
      <c r="H1045" s="3"/>
      <c r="I1045" s="3"/>
      <c r="J1045" s="3"/>
      <c r="K1045" s="103"/>
      <c r="L1045" s="3"/>
      <c r="M1045" s="104"/>
      <c r="N1045" s="99"/>
      <c r="R1045" s="99"/>
    </row>
    <row r="1046" spans="1:18" ht="12.75" customHeight="1">
      <c r="A1046" s="3"/>
      <c r="B1046" s="3"/>
      <c r="C1046" s="3"/>
      <c r="D1046" s="3"/>
      <c r="E1046" s="3"/>
      <c r="F1046" s="57"/>
      <c r="G1046" s="3"/>
      <c r="H1046" s="3"/>
      <c r="I1046" s="3"/>
      <c r="J1046" s="3"/>
      <c r="K1046" s="103"/>
      <c r="L1046" s="3"/>
      <c r="M1046" s="104"/>
      <c r="N1046" s="99"/>
      <c r="R1046" s="99"/>
    </row>
    <row r="1047" spans="1:18" ht="15">
      <c r="A1047" s="241" t="s">
        <v>389</v>
      </c>
      <c r="B1047" s="241"/>
      <c r="C1047" s="241"/>
      <c r="D1047" s="241"/>
      <c r="E1047" s="241"/>
      <c r="F1047" s="241"/>
      <c r="G1047" s="241"/>
      <c r="H1047" s="241"/>
      <c r="I1047" s="241"/>
      <c r="J1047" s="241"/>
      <c r="K1047" s="242"/>
      <c r="L1047" s="241"/>
      <c r="M1047" s="279"/>
      <c r="N1047" s="280"/>
      <c r="R1047" s="280"/>
    </row>
    <row r="1048" spans="1:18" ht="15">
      <c r="A1048" s="276"/>
      <c r="B1048" s="276"/>
      <c r="C1048" s="244"/>
      <c r="D1048" s="276"/>
      <c r="E1048" s="276"/>
      <c r="F1048" s="276"/>
      <c r="G1048" s="276"/>
      <c r="H1048" s="276"/>
      <c r="I1048" s="3"/>
      <c r="J1048" s="3"/>
      <c r="K1048" s="103"/>
      <c r="L1048" s="276"/>
      <c r="M1048" s="284"/>
      <c r="N1048" s="280"/>
      <c r="R1048" s="280"/>
    </row>
    <row r="1049" spans="1:18" ht="15">
      <c r="A1049" s="145" t="s">
        <v>332</v>
      </c>
      <c r="B1049" s="145"/>
      <c r="C1049" s="291" t="s">
        <v>241</v>
      </c>
      <c r="D1049" s="225"/>
      <c r="E1049" s="3"/>
      <c r="F1049" s="62"/>
      <c r="G1049" s="286" t="s">
        <v>220</v>
      </c>
      <c r="H1049" s="3"/>
      <c r="I1049" s="286" t="s">
        <v>219</v>
      </c>
      <c r="J1049" s="3"/>
      <c r="K1049" s="103"/>
      <c r="L1049" s="62"/>
      <c r="M1049" s="284"/>
      <c r="N1049" s="280"/>
      <c r="R1049" s="280"/>
    </row>
    <row r="1050" spans="1:18" ht="15">
      <c r="A1050" s="225" t="s">
        <v>338</v>
      </c>
      <c r="B1050" s="13"/>
      <c r="C1050" s="62" t="s">
        <v>242</v>
      </c>
      <c r="D1050" s="225"/>
      <c r="E1050" s="3"/>
      <c r="F1050" s="62"/>
      <c r="G1050" s="287">
        <v>3778961.17</v>
      </c>
      <c r="H1050" s="3"/>
      <c r="I1050" s="288">
        <v>0.007195743935977655</v>
      </c>
      <c r="J1050" s="3"/>
      <c r="K1050" s="103"/>
      <c r="L1050" s="62"/>
      <c r="M1050" s="284"/>
      <c r="N1050" s="280"/>
      <c r="R1050" s="280"/>
    </row>
    <row r="1051" spans="2:18" ht="15">
      <c r="B1051" s="225"/>
      <c r="C1051" s="62" t="s">
        <v>243</v>
      </c>
      <c r="D1051" s="225"/>
      <c r="E1051" s="3"/>
      <c r="F1051" s="62"/>
      <c r="G1051" s="287">
        <v>10615125.12</v>
      </c>
      <c r="H1051" s="3"/>
      <c r="I1051" s="288">
        <v>0.020212888880222095</v>
      </c>
      <c r="J1051" s="3"/>
      <c r="K1051" s="103"/>
      <c r="L1051" s="62"/>
      <c r="M1051" s="284"/>
      <c r="N1051" s="280"/>
      <c r="R1051" s="280"/>
    </row>
    <row r="1052" spans="1:18" ht="15">
      <c r="A1052" s="225"/>
      <c r="B1052" s="225"/>
      <c r="C1052" s="62" t="s">
        <v>244</v>
      </c>
      <c r="D1052" s="225"/>
      <c r="E1052" s="3"/>
      <c r="F1052" s="62"/>
      <c r="G1052" s="287">
        <v>9874904.46</v>
      </c>
      <c r="H1052" s="3"/>
      <c r="I1052" s="288">
        <v>0.018803390849978938</v>
      </c>
      <c r="J1052" s="3"/>
      <c r="K1052" s="103"/>
      <c r="L1052" s="62"/>
      <c r="M1052" s="284"/>
      <c r="N1052" s="280"/>
      <c r="R1052" s="280"/>
    </row>
    <row r="1053" spans="1:18" ht="15">
      <c r="A1053" s="225"/>
      <c r="B1053" s="225"/>
      <c r="C1053" s="62" t="s">
        <v>245</v>
      </c>
      <c r="D1053" s="225"/>
      <c r="E1053" s="3"/>
      <c r="F1053" s="62"/>
      <c r="G1053" s="287">
        <v>7248044.76</v>
      </c>
      <c r="H1053" s="3"/>
      <c r="I1053" s="288">
        <v>0.013801431605994677</v>
      </c>
      <c r="J1053" s="3"/>
      <c r="K1053" s="103"/>
      <c r="L1053" s="62"/>
      <c r="M1053" s="284"/>
      <c r="N1053" s="280"/>
      <c r="R1053" s="280"/>
    </row>
    <row r="1054" spans="1:18" ht="15">
      <c r="A1054" s="225"/>
      <c r="B1054" s="225"/>
      <c r="C1054" s="62" t="s">
        <v>246</v>
      </c>
      <c r="D1054" s="225"/>
      <c r="E1054" s="3"/>
      <c r="F1054" s="62"/>
      <c r="G1054" s="287">
        <v>14853745.47</v>
      </c>
      <c r="H1054" s="3"/>
      <c r="I1054" s="288">
        <v>0.028283897104004398</v>
      </c>
      <c r="J1054" s="3"/>
      <c r="K1054" s="103"/>
      <c r="L1054" s="62"/>
      <c r="M1054" s="284"/>
      <c r="N1054" s="280"/>
      <c r="R1054" s="280"/>
    </row>
    <row r="1055" spans="1:18" ht="15">
      <c r="A1055" s="225"/>
      <c r="B1055" s="225"/>
      <c r="C1055" s="62" t="s">
        <v>247</v>
      </c>
      <c r="D1055" s="225"/>
      <c r="E1055" s="3"/>
      <c r="F1055" s="62"/>
      <c r="G1055" s="287">
        <v>23993984.21</v>
      </c>
      <c r="H1055" s="3"/>
      <c r="I1055" s="288">
        <v>0.045688367414225405</v>
      </c>
      <c r="J1055" s="3"/>
      <c r="K1055" s="103"/>
      <c r="L1055" s="62"/>
      <c r="M1055" s="284"/>
      <c r="N1055" s="280"/>
      <c r="R1055" s="280"/>
    </row>
    <row r="1056" spans="1:18" ht="15">
      <c r="A1056" s="225"/>
      <c r="B1056" s="225"/>
      <c r="C1056" s="62" t="s">
        <v>248</v>
      </c>
      <c r="D1056" s="225"/>
      <c r="E1056" s="3"/>
      <c r="F1056" s="62"/>
      <c r="G1056" s="287">
        <v>34861041.7</v>
      </c>
      <c r="H1056" s="3"/>
      <c r="I1056" s="288">
        <v>0.06638097565173955</v>
      </c>
      <c r="J1056" s="3"/>
      <c r="K1056" s="103"/>
      <c r="L1056" s="62"/>
      <c r="M1056" s="284"/>
      <c r="N1056" s="280"/>
      <c r="R1056" s="280"/>
    </row>
    <row r="1057" spans="1:18" ht="15">
      <c r="A1057" s="225"/>
      <c r="B1057" s="225"/>
      <c r="C1057" s="62" t="s">
        <v>249</v>
      </c>
      <c r="D1057" s="225"/>
      <c r="E1057" s="3"/>
      <c r="F1057" s="62"/>
      <c r="G1057" s="287">
        <v>51462806.82</v>
      </c>
      <c r="H1057" s="3"/>
      <c r="I1057" s="288">
        <v>0.097993380573266</v>
      </c>
      <c r="J1057" s="3"/>
      <c r="K1057" s="103"/>
      <c r="L1057" s="62"/>
      <c r="M1057" s="284"/>
      <c r="N1057" s="280"/>
      <c r="R1057" s="280"/>
    </row>
    <row r="1058" spans="1:18" ht="15">
      <c r="A1058" s="225"/>
      <c r="B1058" s="225"/>
      <c r="C1058" s="62" t="s">
        <v>250</v>
      </c>
      <c r="D1058" s="225"/>
      <c r="E1058" s="3"/>
      <c r="F1058" s="62"/>
      <c r="G1058" s="287">
        <v>83943451.45</v>
      </c>
      <c r="H1058" s="3"/>
      <c r="I1058" s="288">
        <v>0.15984170108219775</v>
      </c>
      <c r="J1058" s="3"/>
      <c r="K1058" s="103"/>
      <c r="L1058" s="62"/>
      <c r="M1058" s="284"/>
      <c r="N1058" s="280"/>
      <c r="R1058" s="280"/>
    </row>
    <row r="1059" spans="1:18" ht="15">
      <c r="A1059" s="225"/>
      <c r="B1059" s="225"/>
      <c r="C1059" s="62" t="s">
        <v>251</v>
      </c>
      <c r="D1059" s="225"/>
      <c r="E1059" s="3"/>
      <c r="F1059" s="62"/>
      <c r="G1059" s="287">
        <v>122798377.49</v>
      </c>
      <c r="H1059" s="3"/>
      <c r="I1059" s="288">
        <v>0.23382766861601875</v>
      </c>
      <c r="J1059" s="3"/>
      <c r="K1059" s="103"/>
      <c r="L1059" s="62"/>
      <c r="M1059" s="284"/>
      <c r="N1059" s="280"/>
      <c r="R1059" s="280"/>
    </row>
    <row r="1060" spans="1:18" ht="15">
      <c r="A1060" s="225"/>
      <c r="B1060" s="225"/>
      <c r="C1060" s="62" t="s">
        <v>252</v>
      </c>
      <c r="D1060" s="225"/>
      <c r="E1060" s="3"/>
      <c r="F1060" s="62"/>
      <c r="G1060" s="287">
        <v>190676468.88</v>
      </c>
      <c r="H1060" s="3"/>
      <c r="I1060" s="288">
        <v>0.3630783654431919</v>
      </c>
      <c r="J1060" s="3"/>
      <c r="K1060" s="103"/>
      <c r="L1060" s="62"/>
      <c r="M1060" s="284"/>
      <c r="N1060" s="280"/>
      <c r="R1060" s="280"/>
    </row>
    <row r="1061" spans="1:18" ht="15">
      <c r="A1061" s="225"/>
      <c r="B1061" s="225"/>
      <c r="C1061" s="62" t="s">
        <v>253</v>
      </c>
      <c r="D1061" s="225"/>
      <c r="E1061" s="3"/>
      <c r="F1061" s="62"/>
      <c r="G1061" s="287">
        <v>249620994.49</v>
      </c>
      <c r="H1061" s="3"/>
      <c r="I1061" s="288">
        <v>0.47531813019241187</v>
      </c>
      <c r="J1061" s="3"/>
      <c r="K1061" s="103"/>
      <c r="L1061" s="62"/>
      <c r="M1061" s="284"/>
      <c r="N1061" s="280"/>
      <c r="R1061" s="280"/>
    </row>
    <row r="1062" spans="1:18" ht="15">
      <c r="A1062" s="225"/>
      <c r="B1062" s="225"/>
      <c r="C1062" s="62" t="s">
        <v>254</v>
      </c>
      <c r="D1062" s="225"/>
      <c r="E1062" s="3"/>
      <c r="F1062" s="62"/>
      <c r="G1062" s="287">
        <v>304301723.48</v>
      </c>
      <c r="H1062" s="3"/>
      <c r="I1062" s="288">
        <v>0.5794389470899908</v>
      </c>
      <c r="J1062" s="3"/>
      <c r="K1062" s="103"/>
      <c r="L1062" s="62"/>
      <c r="M1062" s="284"/>
      <c r="N1062" s="280"/>
      <c r="R1062" s="280"/>
    </row>
    <row r="1063" spans="1:18" ht="15">
      <c r="A1063" s="225"/>
      <c r="B1063" s="225"/>
      <c r="C1063" s="62" t="s">
        <v>255</v>
      </c>
      <c r="D1063" s="225"/>
      <c r="E1063" s="3"/>
      <c r="F1063" s="62"/>
      <c r="G1063" s="287">
        <v>325082833.24</v>
      </c>
      <c r="H1063" s="3"/>
      <c r="I1063" s="288">
        <v>0.6190094898427245</v>
      </c>
      <c r="J1063" s="3"/>
      <c r="K1063" s="103"/>
      <c r="L1063" s="62"/>
      <c r="M1063" s="284"/>
      <c r="N1063" s="280"/>
      <c r="R1063" s="280"/>
    </row>
    <row r="1064" spans="1:18" ht="15">
      <c r="A1064" s="225"/>
      <c r="B1064" s="225"/>
      <c r="C1064" s="62" t="s">
        <v>256</v>
      </c>
      <c r="D1064" s="225"/>
      <c r="E1064" s="3"/>
      <c r="F1064" s="62"/>
      <c r="G1064" s="287">
        <v>420920391.19</v>
      </c>
      <c r="H1064" s="3"/>
      <c r="I1064" s="288">
        <v>0.8014994640537111</v>
      </c>
      <c r="J1064" s="3"/>
      <c r="K1064" s="103"/>
      <c r="L1064" s="62"/>
      <c r="M1064" s="284"/>
      <c r="N1064" s="280"/>
      <c r="R1064" s="280"/>
    </row>
    <row r="1065" spans="1:18" ht="15">
      <c r="A1065" s="225"/>
      <c r="B1065" s="225"/>
      <c r="C1065" s="62" t="s">
        <v>257</v>
      </c>
      <c r="D1065" s="225"/>
      <c r="E1065" s="3"/>
      <c r="F1065" s="62"/>
      <c r="G1065" s="287">
        <v>523341425.81</v>
      </c>
      <c r="H1065" s="3"/>
      <c r="I1065" s="288">
        <v>0.9965254263827769</v>
      </c>
      <c r="J1065" s="3"/>
      <c r="K1065" s="103"/>
      <c r="L1065" s="62"/>
      <c r="M1065" s="284"/>
      <c r="N1065" s="280"/>
      <c r="R1065" s="280"/>
    </row>
    <row r="1066" spans="1:18" ht="15">
      <c r="A1066" s="225"/>
      <c r="B1066" s="225"/>
      <c r="C1066" s="62" t="s">
        <v>258</v>
      </c>
      <c r="D1066" s="225"/>
      <c r="E1066" s="3"/>
      <c r="F1066" s="62"/>
      <c r="G1066" s="287">
        <v>3356015631.29</v>
      </c>
      <c r="H1066" s="3"/>
      <c r="I1066" s="288">
        <v>6.390388268504288</v>
      </c>
      <c r="J1066" s="3"/>
      <c r="K1066" s="103"/>
      <c r="L1066" s="62"/>
      <c r="M1066" s="284"/>
      <c r="N1066" s="280"/>
      <c r="R1066" s="280"/>
    </row>
    <row r="1067" spans="1:18" ht="15">
      <c r="A1067" s="93" t="s">
        <v>80</v>
      </c>
      <c r="B1067" s="93"/>
      <c r="C1067" s="142"/>
      <c r="D1067" s="93"/>
      <c r="E1067" s="3"/>
      <c r="F1067" s="62"/>
      <c r="G1067" s="289">
        <v>5733389911.03</v>
      </c>
      <c r="H1067" s="3"/>
      <c r="I1067" s="290">
        <v>10.91728753722272</v>
      </c>
      <c r="J1067" s="3"/>
      <c r="K1067" s="103"/>
      <c r="L1067" s="253"/>
      <c r="M1067" s="284"/>
      <c r="N1067" s="280"/>
      <c r="R1067" s="280"/>
    </row>
    <row r="1068" spans="1:18" ht="12.75" customHeight="1">
      <c r="A1068" s="13"/>
      <c r="B1068" s="13"/>
      <c r="C1068" s="142"/>
      <c r="D1068" s="225"/>
      <c r="E1068" s="225"/>
      <c r="F1068" s="62"/>
      <c r="G1068" s="62"/>
      <c r="H1068" s="93"/>
      <c r="I1068" s="3"/>
      <c r="J1068" s="3"/>
      <c r="K1068" s="103"/>
      <c r="L1068" s="62"/>
      <c r="M1068" s="284"/>
      <c r="N1068" s="280"/>
      <c r="R1068" s="280"/>
    </row>
    <row r="1069" spans="1:18" ht="15">
      <c r="A1069" s="145" t="s">
        <v>332</v>
      </c>
      <c r="B1069" s="145"/>
      <c r="C1069" s="291" t="s">
        <v>241</v>
      </c>
      <c r="D1069" s="225"/>
      <c r="E1069" s="3"/>
      <c r="F1069" s="62"/>
      <c r="G1069" s="286" t="s">
        <v>220</v>
      </c>
      <c r="H1069" s="3"/>
      <c r="I1069" s="286" t="s">
        <v>219</v>
      </c>
      <c r="J1069" s="3"/>
      <c r="K1069" s="103"/>
      <c r="L1069" s="62"/>
      <c r="M1069" s="284"/>
      <c r="N1069" s="280"/>
      <c r="R1069" s="280"/>
    </row>
    <row r="1070" spans="1:18" ht="15">
      <c r="A1070" s="225" t="s">
        <v>339</v>
      </c>
      <c r="B1070" s="13"/>
      <c r="C1070" s="62" t="s">
        <v>242</v>
      </c>
      <c r="D1070" s="225"/>
      <c r="E1070" s="3"/>
      <c r="F1070" s="62"/>
      <c r="G1070" s="287">
        <v>2061954.19</v>
      </c>
      <c r="H1070" s="3"/>
      <c r="I1070" s="288">
        <v>0.0039262891814673545</v>
      </c>
      <c r="J1070" s="3"/>
      <c r="K1070" s="103"/>
      <c r="L1070" s="62"/>
      <c r="M1070" s="284"/>
      <c r="N1070" s="280"/>
      <c r="R1070" s="280"/>
    </row>
    <row r="1071" spans="2:18" ht="15">
      <c r="B1071" s="225"/>
      <c r="C1071" s="62" t="s">
        <v>243</v>
      </c>
      <c r="D1071" s="225"/>
      <c r="E1071" s="3"/>
      <c r="F1071" s="62"/>
      <c r="G1071" s="287">
        <v>16014390.17</v>
      </c>
      <c r="H1071" s="3"/>
      <c r="I1071" s="288">
        <v>0.03049394946658255</v>
      </c>
      <c r="J1071" s="3"/>
      <c r="K1071" s="103"/>
      <c r="L1071" s="62"/>
      <c r="M1071" s="284"/>
      <c r="N1071" s="280"/>
      <c r="R1071" s="280"/>
    </row>
    <row r="1072" spans="1:18" ht="15">
      <c r="A1072" s="225"/>
      <c r="B1072" s="225"/>
      <c r="C1072" s="62" t="s">
        <v>244</v>
      </c>
      <c r="D1072" s="225"/>
      <c r="E1072" s="3"/>
      <c r="F1072" s="62"/>
      <c r="G1072" s="287">
        <v>17165428.38</v>
      </c>
      <c r="H1072" s="3"/>
      <c r="I1072" s="288">
        <v>0.03268570954219245</v>
      </c>
      <c r="J1072" s="3"/>
      <c r="K1072" s="103"/>
      <c r="L1072" s="62"/>
      <c r="M1072" s="284"/>
      <c r="N1072" s="280"/>
      <c r="R1072" s="280"/>
    </row>
    <row r="1073" spans="1:18" ht="15">
      <c r="A1073" s="225"/>
      <c r="B1073" s="225"/>
      <c r="C1073" s="62" t="s">
        <v>245</v>
      </c>
      <c r="D1073" s="225"/>
      <c r="E1073" s="3"/>
      <c r="F1073" s="62"/>
      <c r="G1073" s="287">
        <v>11313849.85</v>
      </c>
      <c r="H1073" s="3"/>
      <c r="I1073" s="288">
        <v>0.021543372050763676</v>
      </c>
      <c r="J1073" s="3"/>
      <c r="K1073" s="103"/>
      <c r="L1073" s="62"/>
      <c r="M1073" s="284"/>
      <c r="N1073" s="280"/>
      <c r="R1073" s="280"/>
    </row>
    <row r="1074" spans="1:18" ht="15">
      <c r="A1074" s="225"/>
      <c r="B1074" s="225"/>
      <c r="C1074" s="62" t="s">
        <v>246</v>
      </c>
      <c r="D1074" s="225"/>
      <c r="E1074" s="3"/>
      <c r="F1074" s="62"/>
      <c r="G1074" s="287">
        <v>17665497.54</v>
      </c>
      <c r="H1074" s="3"/>
      <c r="I1074" s="288">
        <v>0.03363792086794138</v>
      </c>
      <c r="J1074" s="3"/>
      <c r="K1074" s="103"/>
      <c r="L1074" s="62"/>
      <c r="M1074" s="284"/>
      <c r="N1074" s="280"/>
      <c r="R1074" s="280"/>
    </row>
    <row r="1075" spans="1:18" ht="15">
      <c r="A1075" s="225"/>
      <c r="B1075" s="225"/>
      <c r="C1075" s="62" t="s">
        <v>247</v>
      </c>
      <c r="D1075" s="225"/>
      <c r="E1075" s="3"/>
      <c r="F1075" s="62"/>
      <c r="G1075" s="287">
        <v>28361645.6</v>
      </c>
      <c r="H1075" s="3"/>
      <c r="I1075" s="288">
        <v>0.05400509033030032</v>
      </c>
      <c r="J1075" s="3"/>
      <c r="K1075" s="103"/>
      <c r="L1075" s="62"/>
      <c r="M1075" s="284"/>
      <c r="N1075" s="280"/>
      <c r="R1075" s="280"/>
    </row>
    <row r="1076" spans="1:18" ht="15">
      <c r="A1076" s="225"/>
      <c r="B1076" s="225"/>
      <c r="C1076" s="62" t="s">
        <v>248</v>
      </c>
      <c r="D1076" s="225"/>
      <c r="E1076" s="3"/>
      <c r="F1076" s="62"/>
      <c r="G1076" s="287">
        <v>46816727.96</v>
      </c>
      <c r="H1076" s="3"/>
      <c r="I1076" s="288">
        <v>0.08914650645126516</v>
      </c>
      <c r="J1076" s="3"/>
      <c r="K1076" s="103"/>
      <c r="L1076" s="62"/>
      <c r="M1076" s="284"/>
      <c r="N1076" s="280"/>
      <c r="R1076" s="280"/>
    </row>
    <row r="1077" spans="1:18" ht="15">
      <c r="A1077" s="225"/>
      <c r="B1077" s="225"/>
      <c r="C1077" s="62" t="s">
        <v>249</v>
      </c>
      <c r="D1077" s="225"/>
      <c r="E1077" s="3"/>
      <c r="F1077" s="62"/>
      <c r="G1077" s="287">
        <v>74765617.53</v>
      </c>
      <c r="H1077" s="3"/>
      <c r="I1077" s="288">
        <v>0.14236564356154055</v>
      </c>
      <c r="J1077" s="3"/>
      <c r="K1077" s="103"/>
      <c r="L1077" s="62"/>
      <c r="M1077" s="284"/>
      <c r="N1077" s="280"/>
      <c r="R1077" s="280"/>
    </row>
    <row r="1078" spans="1:18" ht="15">
      <c r="A1078" s="225"/>
      <c r="B1078" s="225"/>
      <c r="C1078" s="62" t="s">
        <v>250</v>
      </c>
      <c r="D1078" s="225"/>
      <c r="E1078" s="3"/>
      <c r="F1078" s="62"/>
      <c r="G1078" s="287">
        <v>122580103.16</v>
      </c>
      <c r="H1078" s="3"/>
      <c r="I1078" s="288">
        <v>0.23341203952754172</v>
      </c>
      <c r="J1078" s="3"/>
      <c r="K1078" s="103"/>
      <c r="L1078" s="62"/>
      <c r="M1078" s="284"/>
      <c r="N1078" s="280"/>
      <c r="R1078" s="280"/>
    </row>
    <row r="1079" spans="1:18" ht="15">
      <c r="A1079" s="225"/>
      <c r="B1079" s="225"/>
      <c r="C1079" s="62" t="s">
        <v>251</v>
      </c>
      <c r="D1079" s="225"/>
      <c r="E1079" s="3"/>
      <c r="F1079" s="62"/>
      <c r="G1079" s="287">
        <v>168506818.77</v>
      </c>
      <c r="H1079" s="3"/>
      <c r="I1079" s="288">
        <v>0.32086382071375275</v>
      </c>
      <c r="J1079" s="3"/>
      <c r="K1079" s="103"/>
      <c r="L1079" s="62"/>
      <c r="M1079" s="284"/>
      <c r="N1079" s="280"/>
      <c r="R1079" s="280"/>
    </row>
    <row r="1080" spans="1:18" ht="15">
      <c r="A1080" s="225"/>
      <c r="B1080" s="225"/>
      <c r="C1080" s="62" t="s">
        <v>252</v>
      </c>
      <c r="D1080" s="225"/>
      <c r="E1080" s="3"/>
      <c r="F1080" s="62"/>
      <c r="G1080" s="287">
        <v>239975314.21</v>
      </c>
      <c r="H1080" s="3"/>
      <c r="I1080" s="288">
        <v>0.45695121868927274</v>
      </c>
      <c r="J1080" s="3"/>
      <c r="K1080" s="103"/>
      <c r="L1080" s="62"/>
      <c r="M1080" s="284"/>
      <c r="N1080" s="280"/>
      <c r="R1080" s="280"/>
    </row>
    <row r="1081" spans="1:18" ht="15">
      <c r="A1081" s="225"/>
      <c r="B1081" s="225"/>
      <c r="C1081" s="62" t="s">
        <v>253</v>
      </c>
      <c r="D1081" s="225"/>
      <c r="E1081" s="3"/>
      <c r="F1081" s="62"/>
      <c r="G1081" s="287">
        <v>316908759.37</v>
      </c>
      <c r="H1081" s="3"/>
      <c r="I1081" s="288">
        <v>0.6034447513243115</v>
      </c>
      <c r="J1081" s="3"/>
      <c r="K1081" s="103"/>
      <c r="L1081" s="62"/>
      <c r="M1081" s="284"/>
      <c r="N1081" s="280"/>
      <c r="R1081" s="280"/>
    </row>
    <row r="1082" spans="1:18" ht="15">
      <c r="A1082" s="225"/>
      <c r="B1082" s="225"/>
      <c r="C1082" s="62" t="s">
        <v>254</v>
      </c>
      <c r="D1082" s="225"/>
      <c r="E1082" s="3"/>
      <c r="F1082" s="62"/>
      <c r="G1082" s="287">
        <v>379316571.04</v>
      </c>
      <c r="H1082" s="3"/>
      <c r="I1082" s="288">
        <v>0.7222791643230665</v>
      </c>
      <c r="J1082" s="3"/>
      <c r="K1082" s="103"/>
      <c r="L1082" s="62"/>
      <c r="M1082" s="284"/>
      <c r="N1082" s="280"/>
      <c r="R1082" s="280"/>
    </row>
    <row r="1083" spans="1:18" ht="15">
      <c r="A1083" s="225"/>
      <c r="B1083" s="225"/>
      <c r="C1083" s="62" t="s">
        <v>255</v>
      </c>
      <c r="D1083" s="225"/>
      <c r="E1083" s="3"/>
      <c r="F1083" s="62"/>
      <c r="G1083" s="287">
        <v>427265659.65</v>
      </c>
      <c r="H1083" s="3"/>
      <c r="I1083" s="288">
        <v>0.8135818658009603</v>
      </c>
      <c r="J1083" s="3"/>
      <c r="K1083" s="103"/>
      <c r="L1083" s="62"/>
      <c r="M1083" s="284"/>
      <c r="N1083" s="280"/>
      <c r="R1083" s="280"/>
    </row>
    <row r="1084" spans="1:18" ht="15">
      <c r="A1084" s="225"/>
      <c r="B1084" s="225"/>
      <c r="C1084" s="62" t="s">
        <v>256</v>
      </c>
      <c r="D1084" s="225"/>
      <c r="E1084" s="3"/>
      <c r="F1084" s="62"/>
      <c r="G1084" s="287">
        <v>489242198.89</v>
      </c>
      <c r="H1084" s="3"/>
      <c r="I1084" s="288">
        <v>0.9315950674050169</v>
      </c>
      <c r="J1084" s="3"/>
      <c r="K1084" s="103"/>
      <c r="L1084" s="62"/>
      <c r="M1084" s="284"/>
      <c r="N1084" s="280"/>
      <c r="R1084" s="280"/>
    </row>
    <row r="1085" spans="1:18" ht="15">
      <c r="A1085" s="225"/>
      <c r="B1085" s="225"/>
      <c r="C1085" s="62" t="s">
        <v>257</v>
      </c>
      <c r="D1085" s="225"/>
      <c r="E1085" s="3"/>
      <c r="F1085" s="62"/>
      <c r="G1085" s="287">
        <v>575206711.85</v>
      </c>
      <c r="H1085" s="3"/>
      <c r="I1085" s="288">
        <v>1.0952851914930588</v>
      </c>
      <c r="J1085" s="3"/>
      <c r="K1085" s="103"/>
      <c r="L1085" s="62"/>
      <c r="M1085" s="284"/>
      <c r="N1085" s="280"/>
      <c r="R1085" s="280"/>
    </row>
    <row r="1086" spans="1:18" ht="15">
      <c r="A1086" s="225"/>
      <c r="B1086" s="225"/>
      <c r="C1086" s="62" t="s">
        <v>258</v>
      </c>
      <c r="D1086" s="225"/>
      <c r="E1086" s="3"/>
      <c r="F1086" s="62"/>
      <c r="G1086" s="287">
        <v>3550475483.84</v>
      </c>
      <c r="H1086" s="3"/>
      <c r="I1086" s="288">
        <v>6.760670799027822</v>
      </c>
      <c r="J1086" s="3"/>
      <c r="K1086" s="103"/>
      <c r="L1086" s="62"/>
      <c r="M1086" s="284"/>
      <c r="N1086" s="280"/>
      <c r="R1086" s="280"/>
    </row>
    <row r="1087" spans="1:18" ht="15">
      <c r="A1087" s="93" t="s">
        <v>80</v>
      </c>
      <c r="B1087" s="93"/>
      <c r="C1087" s="142"/>
      <c r="D1087" s="93"/>
      <c r="E1087" s="3"/>
      <c r="F1087" s="62"/>
      <c r="G1087" s="289">
        <v>6483642732</v>
      </c>
      <c r="H1087" s="3"/>
      <c r="I1087" s="290">
        <v>12.345888399756856</v>
      </c>
      <c r="J1087" s="3"/>
      <c r="K1087" s="103"/>
      <c r="L1087" s="253"/>
      <c r="M1087" s="284"/>
      <c r="N1087" s="280"/>
      <c r="R1087" s="280"/>
    </row>
    <row r="1088" spans="1:18" ht="12.75" customHeight="1">
      <c r="A1088" s="225"/>
      <c r="B1088" s="225"/>
      <c r="C1088" s="254"/>
      <c r="D1088" s="225"/>
      <c r="E1088" s="225"/>
      <c r="F1088" s="62"/>
      <c r="G1088" s="62"/>
      <c r="H1088" s="225"/>
      <c r="I1088" s="3"/>
      <c r="J1088" s="3"/>
      <c r="K1088" s="103"/>
      <c r="L1088" s="62"/>
      <c r="M1088" s="284"/>
      <c r="N1088" s="280"/>
      <c r="R1088" s="280"/>
    </row>
    <row r="1089" spans="1:18" ht="15">
      <c r="A1089" s="145" t="s">
        <v>332</v>
      </c>
      <c r="B1089" s="145"/>
      <c r="C1089" s="291" t="s">
        <v>241</v>
      </c>
      <c r="D1089" s="225"/>
      <c r="E1089" s="3"/>
      <c r="F1089" s="62"/>
      <c r="G1089" s="286" t="s">
        <v>220</v>
      </c>
      <c r="H1089" s="3"/>
      <c r="I1089" s="286" t="s">
        <v>219</v>
      </c>
      <c r="J1089" s="3"/>
      <c r="K1089" s="103"/>
      <c r="L1089" s="62"/>
      <c r="M1089" s="284"/>
      <c r="N1089" s="280"/>
      <c r="R1089" s="280"/>
    </row>
    <row r="1090" spans="1:18" ht="15">
      <c r="A1090" s="225" t="s">
        <v>340</v>
      </c>
      <c r="B1090" s="13"/>
      <c r="C1090" s="62" t="s">
        <v>242</v>
      </c>
      <c r="D1090" s="225"/>
      <c r="E1090" s="3"/>
      <c r="F1090" s="62"/>
      <c r="G1090" s="287">
        <v>1096719.8</v>
      </c>
      <c r="H1090" s="3"/>
      <c r="I1090" s="288">
        <v>0.00208832917177517</v>
      </c>
      <c r="J1090" s="3"/>
      <c r="K1090" s="103"/>
      <c r="L1090" s="62"/>
      <c r="M1090" s="284"/>
      <c r="N1090" s="280"/>
      <c r="R1090" s="280"/>
    </row>
    <row r="1091" spans="2:18" ht="15">
      <c r="B1091" s="225"/>
      <c r="C1091" s="62" t="s">
        <v>243</v>
      </c>
      <c r="D1091" s="225"/>
      <c r="E1091" s="3"/>
      <c r="F1091" s="62"/>
      <c r="G1091" s="287">
        <v>18066660.41</v>
      </c>
      <c r="H1091" s="3"/>
      <c r="I1091" s="288">
        <v>0.034401798864904735</v>
      </c>
      <c r="J1091" s="3"/>
      <c r="K1091" s="103"/>
      <c r="L1091" s="62"/>
      <c r="M1091" s="284"/>
      <c r="N1091" s="280"/>
      <c r="R1091" s="280"/>
    </row>
    <row r="1092" spans="1:18" ht="15">
      <c r="A1092" s="225"/>
      <c r="B1092" s="225"/>
      <c r="C1092" s="62" t="s">
        <v>244</v>
      </c>
      <c r="D1092" s="225"/>
      <c r="E1092" s="3"/>
      <c r="F1092" s="62"/>
      <c r="G1092" s="287">
        <v>19385612.85</v>
      </c>
      <c r="H1092" s="3"/>
      <c r="I1092" s="288">
        <v>0.036913294377829774</v>
      </c>
      <c r="J1092" s="3"/>
      <c r="K1092" s="103"/>
      <c r="L1092" s="62"/>
      <c r="M1092" s="284"/>
      <c r="N1092" s="280"/>
      <c r="R1092" s="280"/>
    </row>
    <row r="1093" spans="1:18" ht="15">
      <c r="A1093" s="225"/>
      <c r="B1093" s="225"/>
      <c r="C1093" s="62" t="s">
        <v>245</v>
      </c>
      <c r="D1093" s="225"/>
      <c r="E1093" s="3"/>
      <c r="F1093" s="62"/>
      <c r="G1093" s="287">
        <v>12965284.79</v>
      </c>
      <c r="H1093" s="3"/>
      <c r="I1093" s="288">
        <v>0.02468796719757399</v>
      </c>
      <c r="J1093" s="3"/>
      <c r="K1093" s="103"/>
      <c r="L1093" s="62"/>
      <c r="M1093" s="284"/>
      <c r="N1093" s="280"/>
      <c r="R1093" s="280"/>
    </row>
    <row r="1094" spans="1:18" ht="15">
      <c r="A1094" s="225"/>
      <c r="B1094" s="225"/>
      <c r="C1094" s="62" t="s">
        <v>246</v>
      </c>
      <c r="D1094" s="225"/>
      <c r="E1094" s="3"/>
      <c r="F1094" s="62"/>
      <c r="G1094" s="287">
        <v>20637613.83</v>
      </c>
      <c r="H1094" s="3"/>
      <c r="I1094" s="288">
        <v>0.03929730364767709</v>
      </c>
      <c r="J1094" s="3"/>
      <c r="K1094" s="103"/>
      <c r="L1094" s="62"/>
      <c r="M1094" s="284"/>
      <c r="N1094" s="280"/>
      <c r="R1094" s="280"/>
    </row>
    <row r="1095" spans="1:18" ht="15">
      <c r="A1095" s="225"/>
      <c r="B1095" s="225"/>
      <c r="C1095" s="62" t="s">
        <v>247</v>
      </c>
      <c r="D1095" s="225"/>
      <c r="E1095" s="3"/>
      <c r="F1095" s="62"/>
      <c r="G1095" s="287">
        <v>34254845.94</v>
      </c>
      <c r="H1095" s="3"/>
      <c r="I1095" s="288">
        <v>0.06522668237699934</v>
      </c>
      <c r="J1095" s="3"/>
      <c r="K1095" s="103"/>
      <c r="L1095" s="62"/>
      <c r="M1095" s="284"/>
      <c r="N1095" s="280"/>
      <c r="R1095" s="280"/>
    </row>
    <row r="1096" spans="1:18" ht="15">
      <c r="A1096" s="225"/>
      <c r="B1096" s="225"/>
      <c r="C1096" s="62" t="s">
        <v>248</v>
      </c>
      <c r="D1096" s="225"/>
      <c r="E1096" s="3"/>
      <c r="F1096" s="62"/>
      <c r="G1096" s="287">
        <v>51101151.7</v>
      </c>
      <c r="H1096" s="3"/>
      <c r="I1096" s="288">
        <v>0.0973047316246304</v>
      </c>
      <c r="J1096" s="3"/>
      <c r="K1096" s="103"/>
      <c r="L1096" s="62"/>
      <c r="M1096" s="284"/>
      <c r="N1096" s="280"/>
      <c r="R1096" s="280"/>
    </row>
    <row r="1097" spans="1:18" ht="15">
      <c r="A1097" s="225"/>
      <c r="B1097" s="225"/>
      <c r="C1097" s="62" t="s">
        <v>249</v>
      </c>
      <c r="D1097" s="225"/>
      <c r="E1097" s="3"/>
      <c r="F1097" s="62"/>
      <c r="G1097" s="287">
        <v>82001729.32</v>
      </c>
      <c r="H1097" s="3"/>
      <c r="I1097" s="288">
        <v>0.15614435289211268</v>
      </c>
      <c r="J1097" s="3"/>
      <c r="K1097" s="103"/>
      <c r="L1097" s="62"/>
      <c r="M1097" s="284"/>
      <c r="N1097" s="280"/>
      <c r="R1097" s="280"/>
    </row>
    <row r="1098" spans="1:18" ht="15">
      <c r="A1098" s="225"/>
      <c r="B1098" s="225"/>
      <c r="C1098" s="62" t="s">
        <v>250</v>
      </c>
      <c r="D1098" s="225"/>
      <c r="E1098" s="3"/>
      <c r="F1098" s="62"/>
      <c r="G1098" s="287">
        <v>136630712.23</v>
      </c>
      <c r="H1098" s="3"/>
      <c r="I1098" s="288">
        <v>0.2601666370118671</v>
      </c>
      <c r="J1098" s="3"/>
      <c r="K1098" s="103"/>
      <c r="L1098" s="62"/>
      <c r="M1098" s="284"/>
      <c r="N1098" s="280"/>
      <c r="R1098" s="280"/>
    </row>
    <row r="1099" spans="1:18" ht="15">
      <c r="A1099" s="225"/>
      <c r="B1099" s="225"/>
      <c r="C1099" s="62" t="s">
        <v>251</v>
      </c>
      <c r="D1099" s="225"/>
      <c r="E1099" s="3"/>
      <c r="F1099" s="62"/>
      <c r="G1099" s="287">
        <v>217418964.26</v>
      </c>
      <c r="H1099" s="3"/>
      <c r="I1099" s="288">
        <v>0.41400033587549073</v>
      </c>
      <c r="J1099" s="3"/>
      <c r="K1099" s="103"/>
      <c r="L1099" s="62"/>
      <c r="M1099" s="284"/>
      <c r="N1099" s="280"/>
      <c r="R1099" s="280"/>
    </row>
    <row r="1100" spans="1:18" ht="15">
      <c r="A1100" s="225"/>
      <c r="B1100" s="225"/>
      <c r="C1100" s="62" t="s">
        <v>252</v>
      </c>
      <c r="D1100" s="225"/>
      <c r="E1100" s="3"/>
      <c r="F1100" s="62"/>
      <c r="G1100" s="287">
        <v>281404564.15</v>
      </c>
      <c r="H1100" s="3"/>
      <c r="I1100" s="288">
        <v>0.5358391089365964</v>
      </c>
      <c r="J1100" s="3"/>
      <c r="K1100" s="103"/>
      <c r="L1100" s="62"/>
      <c r="M1100" s="284"/>
      <c r="N1100" s="280"/>
      <c r="R1100" s="280"/>
    </row>
    <row r="1101" spans="1:18" ht="15">
      <c r="A1101" s="225"/>
      <c r="B1101" s="225"/>
      <c r="C1101" s="62" t="s">
        <v>253</v>
      </c>
      <c r="D1101" s="225"/>
      <c r="E1101" s="3"/>
      <c r="F1101" s="62"/>
      <c r="G1101" s="287">
        <v>381541977.1</v>
      </c>
      <c r="H1101" s="3"/>
      <c r="I1101" s="288">
        <v>0.726516691897697</v>
      </c>
      <c r="J1101" s="3"/>
      <c r="K1101" s="103"/>
      <c r="L1101" s="62"/>
      <c r="M1101" s="284"/>
      <c r="N1101" s="280"/>
      <c r="R1101" s="280"/>
    </row>
    <row r="1102" spans="1:18" ht="15">
      <c r="A1102" s="225"/>
      <c r="B1102" s="225"/>
      <c r="C1102" s="62" t="s">
        <v>254</v>
      </c>
      <c r="D1102" s="225"/>
      <c r="E1102" s="3"/>
      <c r="F1102" s="62"/>
      <c r="G1102" s="287">
        <v>421854228.74</v>
      </c>
      <c r="H1102" s="3"/>
      <c r="I1102" s="288">
        <v>0.8032776394795254</v>
      </c>
      <c r="J1102" s="3"/>
      <c r="K1102" s="103"/>
      <c r="L1102" s="62"/>
      <c r="M1102" s="284"/>
      <c r="N1102" s="280"/>
      <c r="R1102" s="280"/>
    </row>
    <row r="1103" spans="1:18" ht="15">
      <c r="A1103" s="225"/>
      <c r="B1103" s="225"/>
      <c r="C1103" s="62" t="s">
        <v>255</v>
      </c>
      <c r="D1103" s="225"/>
      <c r="E1103" s="3"/>
      <c r="F1103" s="62"/>
      <c r="G1103" s="287">
        <v>471134155.9</v>
      </c>
      <c r="H1103" s="3"/>
      <c r="I1103" s="288">
        <v>0.8971144695168635</v>
      </c>
      <c r="J1103" s="3"/>
      <c r="K1103" s="103"/>
      <c r="L1103" s="62"/>
      <c r="M1103" s="284"/>
      <c r="N1103" s="280"/>
      <c r="R1103" s="280"/>
    </row>
    <row r="1104" spans="1:18" ht="15">
      <c r="A1104" s="225"/>
      <c r="B1104" s="225"/>
      <c r="C1104" s="62" t="s">
        <v>256</v>
      </c>
      <c r="D1104" s="225"/>
      <c r="E1104" s="3"/>
      <c r="F1104" s="62"/>
      <c r="G1104" s="287">
        <v>563991725.22</v>
      </c>
      <c r="H1104" s="3"/>
      <c r="I1104" s="288">
        <v>1.0739300707589412</v>
      </c>
      <c r="J1104" s="3"/>
      <c r="K1104" s="103"/>
      <c r="L1104" s="62"/>
      <c r="M1104" s="284"/>
      <c r="N1104" s="280"/>
      <c r="R1104" s="280"/>
    </row>
    <row r="1105" spans="1:18" ht="15">
      <c r="A1105" s="225"/>
      <c r="B1105" s="225"/>
      <c r="C1105" s="62" t="s">
        <v>257</v>
      </c>
      <c r="D1105" s="225"/>
      <c r="E1105" s="3"/>
      <c r="F1105" s="62"/>
      <c r="G1105" s="287">
        <v>622949134.87</v>
      </c>
      <c r="H1105" s="3"/>
      <c r="I1105" s="288">
        <v>1.1861943687723389</v>
      </c>
      <c r="J1105" s="3"/>
      <c r="K1105" s="103"/>
      <c r="L1105" s="62"/>
      <c r="M1105" s="284"/>
      <c r="N1105" s="280"/>
      <c r="R1105" s="280"/>
    </row>
    <row r="1106" spans="1:18" ht="15">
      <c r="A1106" s="225"/>
      <c r="B1106" s="225"/>
      <c r="C1106" s="62" t="s">
        <v>258</v>
      </c>
      <c r="D1106" s="225"/>
      <c r="E1106" s="3"/>
      <c r="F1106" s="62"/>
      <c r="G1106" s="287">
        <v>3249049082.53</v>
      </c>
      <c r="H1106" s="3"/>
      <c r="I1106" s="288">
        <v>6.186706923296863</v>
      </c>
      <c r="J1106" s="3"/>
      <c r="K1106" s="103"/>
      <c r="L1106" s="62"/>
      <c r="M1106" s="284"/>
      <c r="N1106" s="280"/>
      <c r="R1106" s="280"/>
    </row>
    <row r="1107" spans="1:18" ht="15">
      <c r="A1107" s="93" t="s">
        <v>80</v>
      </c>
      <c r="B1107" s="93"/>
      <c r="C1107" s="142"/>
      <c r="D1107" s="93"/>
      <c r="E1107" s="3"/>
      <c r="F1107" s="62"/>
      <c r="G1107" s="289">
        <v>6585484163.64</v>
      </c>
      <c r="H1107" s="3"/>
      <c r="I1107" s="290">
        <v>12.539810705699686</v>
      </c>
      <c r="J1107" s="3"/>
      <c r="K1107" s="103"/>
      <c r="L1107" s="253"/>
      <c r="M1107" s="284"/>
      <c r="N1107" s="280"/>
      <c r="R1107" s="280"/>
    </row>
    <row r="1108" spans="1:18" ht="15">
      <c r="A1108" s="93"/>
      <c r="B1108" s="93"/>
      <c r="C1108" s="142"/>
      <c r="D1108" s="93"/>
      <c r="E1108" s="157"/>
      <c r="F1108" s="62"/>
      <c r="G1108" s="142"/>
      <c r="H1108" s="3"/>
      <c r="I1108" s="3"/>
      <c r="J1108" s="3"/>
      <c r="K1108" s="103"/>
      <c r="L1108" s="62"/>
      <c r="M1108" s="284"/>
      <c r="N1108" s="280"/>
      <c r="R1108" s="280"/>
    </row>
    <row r="1109" spans="1:18" ht="15">
      <c r="A1109" s="93"/>
      <c r="B1109" s="93"/>
      <c r="C1109" s="142"/>
      <c r="D1109" s="93"/>
      <c r="E1109" s="157"/>
      <c r="F1109" s="62"/>
      <c r="G1109" s="142"/>
      <c r="H1109" s="3"/>
      <c r="I1109" s="3"/>
      <c r="J1109" s="3"/>
      <c r="K1109" s="103"/>
      <c r="L1109" s="62"/>
      <c r="M1109" s="284"/>
      <c r="N1109" s="280"/>
      <c r="R1109" s="280"/>
    </row>
    <row r="1110" spans="1:18" ht="15">
      <c r="A1110" s="93"/>
      <c r="B1110" s="93"/>
      <c r="C1110" s="142"/>
      <c r="D1110" s="93"/>
      <c r="E1110" s="157"/>
      <c r="F1110" s="62"/>
      <c r="G1110" s="142"/>
      <c r="H1110" s="3"/>
      <c r="I1110" s="3"/>
      <c r="J1110" s="3"/>
      <c r="K1110" s="103"/>
      <c r="L1110" s="62"/>
      <c r="M1110" s="284"/>
      <c r="N1110" s="280"/>
      <c r="R1110" s="280"/>
    </row>
    <row r="1111" spans="1:18" ht="15">
      <c r="A1111" s="93"/>
      <c r="B1111" s="93"/>
      <c r="C1111" s="142"/>
      <c r="D1111" s="93"/>
      <c r="E1111" s="157"/>
      <c r="F1111" s="62"/>
      <c r="G1111" s="142"/>
      <c r="H1111" s="3"/>
      <c r="I1111" s="3"/>
      <c r="J1111" s="3"/>
      <c r="K1111" s="103"/>
      <c r="L1111" s="62"/>
      <c r="M1111" s="284"/>
      <c r="N1111" s="280"/>
      <c r="R1111" s="280"/>
    </row>
    <row r="1112" spans="1:18" ht="15">
      <c r="A1112" s="93"/>
      <c r="B1112" s="93"/>
      <c r="C1112" s="142"/>
      <c r="D1112" s="93"/>
      <c r="E1112" s="157"/>
      <c r="F1112" s="62"/>
      <c r="G1112" s="142"/>
      <c r="H1112" s="3"/>
      <c r="I1112" s="3"/>
      <c r="J1112" s="3"/>
      <c r="K1112" s="103"/>
      <c r="L1112" s="62"/>
      <c r="M1112" s="284"/>
      <c r="N1112" s="280"/>
      <c r="R1112" s="280"/>
    </row>
    <row r="1113" spans="1:18" ht="15">
      <c r="A1113" s="93"/>
      <c r="B1113" s="93"/>
      <c r="C1113" s="142"/>
      <c r="D1113" s="93"/>
      <c r="E1113" s="157"/>
      <c r="F1113" s="62"/>
      <c r="G1113" s="142"/>
      <c r="H1113" s="3"/>
      <c r="I1113" s="3"/>
      <c r="J1113" s="3"/>
      <c r="K1113" s="103"/>
      <c r="L1113" s="62"/>
      <c r="M1113" s="284"/>
      <c r="N1113" s="280"/>
      <c r="R1113" s="280"/>
    </row>
    <row r="1114" spans="1:18" ht="15">
      <c r="A1114" s="93"/>
      <c r="B1114" s="93"/>
      <c r="C1114" s="142"/>
      <c r="D1114" s="93"/>
      <c r="E1114" s="157"/>
      <c r="F1114" s="62"/>
      <c r="G1114" s="142"/>
      <c r="H1114" s="3"/>
      <c r="I1114" s="3"/>
      <c r="J1114" s="3"/>
      <c r="K1114" s="103"/>
      <c r="L1114" s="62"/>
      <c r="M1114" s="284"/>
      <c r="N1114" s="280"/>
      <c r="R1114" s="280"/>
    </row>
    <row r="1115" spans="1:18" ht="15">
      <c r="A1115" s="93"/>
      <c r="B1115" s="93"/>
      <c r="C1115" s="142"/>
      <c r="D1115" s="93"/>
      <c r="E1115" s="157"/>
      <c r="F1115" s="62"/>
      <c r="G1115" s="142"/>
      <c r="H1115" s="3"/>
      <c r="I1115" s="3"/>
      <c r="J1115" s="3"/>
      <c r="K1115" s="103"/>
      <c r="L1115" s="62"/>
      <c r="M1115" s="284"/>
      <c r="N1115" s="280"/>
      <c r="R1115" s="280"/>
    </row>
    <row r="1116" spans="1:18" ht="15">
      <c r="A1116" s="93"/>
      <c r="B1116" s="93"/>
      <c r="C1116" s="142"/>
      <c r="D1116" s="93"/>
      <c r="E1116" s="157"/>
      <c r="F1116" s="62"/>
      <c r="G1116" s="142"/>
      <c r="H1116" s="3"/>
      <c r="I1116" s="3"/>
      <c r="J1116" s="3"/>
      <c r="K1116" s="103"/>
      <c r="L1116" s="62"/>
      <c r="M1116" s="284"/>
      <c r="N1116" s="280"/>
      <c r="R1116" s="280"/>
    </row>
    <row r="1117" spans="1:18" ht="15">
      <c r="A1117" s="93"/>
      <c r="B1117" s="93"/>
      <c r="C1117" s="142"/>
      <c r="D1117" s="93"/>
      <c r="E1117" s="157"/>
      <c r="F1117" s="62"/>
      <c r="G1117" s="142"/>
      <c r="H1117" s="3"/>
      <c r="I1117" s="3"/>
      <c r="J1117" s="3"/>
      <c r="K1117" s="103"/>
      <c r="L1117" s="62"/>
      <c r="M1117" s="284"/>
      <c r="N1117" s="280"/>
      <c r="R1117" s="280"/>
    </row>
    <row r="1118" spans="1:18" ht="15">
      <c r="A1118" s="93"/>
      <c r="B1118" s="93"/>
      <c r="C1118" s="142"/>
      <c r="D1118" s="93"/>
      <c r="E1118" s="157"/>
      <c r="F1118" s="253"/>
      <c r="G1118" s="142"/>
      <c r="H1118" s="3"/>
      <c r="I1118" s="3"/>
      <c r="J1118" s="3"/>
      <c r="K1118" s="103"/>
      <c r="L1118" s="253"/>
      <c r="M1118" s="284"/>
      <c r="N1118" s="280"/>
      <c r="R1118" s="280"/>
    </row>
    <row r="1119" spans="1:18" ht="15">
      <c r="A1119" s="93"/>
      <c r="B1119" s="93"/>
      <c r="C1119" s="142"/>
      <c r="D1119" s="93"/>
      <c r="E1119" s="157"/>
      <c r="F1119" s="253"/>
      <c r="G1119" s="142"/>
      <c r="H1119" s="3"/>
      <c r="I1119" s="3"/>
      <c r="J1119" s="3"/>
      <c r="K1119" s="103"/>
      <c r="L1119" s="253"/>
      <c r="M1119" s="284"/>
      <c r="N1119" s="280"/>
      <c r="R1119" s="280"/>
    </row>
    <row r="1120" spans="1:18" ht="63" customHeight="1">
      <c r="A1120" s="225"/>
      <c r="B1120" s="225"/>
      <c r="C1120" s="254"/>
      <c r="D1120" s="225"/>
      <c r="E1120" s="225"/>
      <c r="F1120" s="62"/>
      <c r="G1120" s="62"/>
      <c r="H1120" s="225"/>
      <c r="I1120" s="3"/>
      <c r="J1120" s="3"/>
      <c r="K1120" s="103"/>
      <c r="L1120" s="62"/>
      <c r="M1120" s="284"/>
      <c r="N1120" s="280"/>
      <c r="R1120" s="280"/>
    </row>
    <row r="1121" spans="1:18" ht="15">
      <c r="A1121" s="175" t="s">
        <v>90</v>
      </c>
      <c r="B1121" s="176"/>
      <c r="C1121" s="176"/>
      <c r="D1121" s="176"/>
      <c r="E1121" s="177" t="s">
        <v>1596</v>
      </c>
      <c r="F1121" s="178"/>
      <c r="G1121" s="179"/>
      <c r="H1121" s="180"/>
      <c r="I1121" s="180"/>
      <c r="J1121" s="181"/>
      <c r="K1121" s="182"/>
      <c r="L1121" s="183"/>
      <c r="M1121" s="184" t="s">
        <v>391</v>
      </c>
      <c r="N1121" s="99"/>
      <c r="R1121" s="99"/>
    </row>
    <row r="1122" spans="1:18" ht="23.25">
      <c r="A1122" s="96" t="s">
        <v>0</v>
      </c>
      <c r="B1122" s="1"/>
      <c r="C1122" s="1"/>
      <c r="D1122" s="1"/>
      <c r="E1122" s="1"/>
      <c r="F1122" s="97"/>
      <c r="G1122" s="2"/>
      <c r="H1122" s="2"/>
      <c r="I1122" s="2"/>
      <c r="J1122" s="3"/>
      <c r="K1122" s="98"/>
      <c r="L1122" s="2"/>
      <c r="M1122" s="2"/>
      <c r="N1122" s="99"/>
      <c r="R1122" s="99"/>
    </row>
    <row r="1123" spans="1:18" ht="15.75">
      <c r="A1123" s="100" t="s">
        <v>1</v>
      </c>
      <c r="B1123" s="100"/>
      <c r="C1123" s="100"/>
      <c r="D1123" s="100"/>
      <c r="E1123" s="100"/>
      <c r="F1123" s="101"/>
      <c r="G1123" s="102">
        <v>43039</v>
      </c>
      <c r="H1123" s="3"/>
      <c r="J1123" s="3"/>
      <c r="K1123" s="103"/>
      <c r="L1123" s="3"/>
      <c r="M1123" s="104"/>
      <c r="N1123" s="99"/>
      <c r="R1123" s="99"/>
    </row>
    <row r="1124" spans="1:18" ht="15.75">
      <c r="A1124" s="100"/>
      <c r="B1124" s="100"/>
      <c r="C1124" s="100"/>
      <c r="D1124" s="100"/>
      <c r="E1124" s="100"/>
      <c r="F1124" s="101"/>
      <c r="G1124" s="3"/>
      <c r="H1124" s="3"/>
      <c r="I1124" s="105"/>
      <c r="J1124" s="3"/>
      <c r="K1124" s="103"/>
      <c r="L1124" s="3"/>
      <c r="M1124" s="104"/>
      <c r="N1124" s="99"/>
      <c r="R1124" s="99"/>
    </row>
    <row r="1125" spans="1:18" ht="15">
      <c r="A1125" s="3"/>
      <c r="B1125" s="3"/>
      <c r="C1125" s="3"/>
      <c r="D1125" s="3"/>
      <c r="E1125" s="3"/>
      <c r="F1125" s="57"/>
      <c r="G1125" s="3"/>
      <c r="H1125" s="3"/>
      <c r="I1125" s="3"/>
      <c r="J1125" s="3"/>
      <c r="K1125" s="103"/>
      <c r="L1125" s="3"/>
      <c r="M1125" s="104"/>
      <c r="N1125" s="99"/>
      <c r="R1125" s="99"/>
    </row>
    <row r="1126" spans="1:18" ht="12.75" customHeight="1">
      <c r="A1126" s="3"/>
      <c r="B1126" s="3"/>
      <c r="C1126" s="3"/>
      <c r="D1126" s="3"/>
      <c r="E1126" s="3"/>
      <c r="F1126" s="57"/>
      <c r="G1126" s="3"/>
      <c r="H1126" s="3"/>
      <c r="I1126" s="3"/>
      <c r="J1126" s="3"/>
      <c r="K1126" s="103"/>
      <c r="L1126" s="3"/>
      <c r="M1126" s="104"/>
      <c r="N1126" s="99"/>
      <c r="R1126" s="99"/>
    </row>
    <row r="1127" spans="1:18" ht="15">
      <c r="A1127" s="241" t="s">
        <v>389</v>
      </c>
      <c r="B1127" s="241"/>
      <c r="C1127" s="241"/>
      <c r="D1127" s="241"/>
      <c r="E1127" s="241"/>
      <c r="F1127" s="241"/>
      <c r="G1127" s="241"/>
      <c r="H1127" s="241"/>
      <c r="I1127" s="241"/>
      <c r="J1127" s="241"/>
      <c r="K1127" s="242"/>
      <c r="L1127" s="241"/>
      <c r="M1127" s="279"/>
      <c r="N1127" s="280"/>
      <c r="R1127" s="280"/>
    </row>
    <row r="1128" spans="1:18" ht="15">
      <c r="A1128" s="276"/>
      <c r="B1128" s="276"/>
      <c r="C1128" s="244"/>
      <c r="D1128" s="276"/>
      <c r="E1128" s="276"/>
      <c r="F1128" s="276"/>
      <c r="G1128" s="276"/>
      <c r="H1128" s="276"/>
      <c r="I1128" s="3"/>
      <c r="J1128" s="3"/>
      <c r="K1128" s="103"/>
      <c r="L1128" s="276"/>
      <c r="M1128" s="284"/>
      <c r="N1128" s="280"/>
      <c r="R1128" s="280"/>
    </row>
    <row r="1129" spans="1:18" ht="15">
      <c r="A1129" s="145" t="s">
        <v>332</v>
      </c>
      <c r="B1129" s="145"/>
      <c r="C1129" s="291" t="s">
        <v>241</v>
      </c>
      <c r="D1129" s="225"/>
      <c r="E1129" s="3"/>
      <c r="F1129" s="62"/>
      <c r="G1129" s="286" t="s">
        <v>220</v>
      </c>
      <c r="H1129" s="3"/>
      <c r="I1129" s="286" t="s">
        <v>219</v>
      </c>
      <c r="J1129" s="3"/>
      <c r="K1129" s="103"/>
      <c r="L1129" s="62"/>
      <c r="M1129" s="284"/>
      <c r="N1129" s="280"/>
      <c r="R1129" s="280"/>
    </row>
    <row r="1130" spans="1:18" ht="15">
      <c r="A1130" s="225" t="s">
        <v>341</v>
      </c>
      <c r="B1130" s="13"/>
      <c r="C1130" s="62" t="s">
        <v>242</v>
      </c>
      <c r="D1130" s="225"/>
      <c r="E1130" s="3"/>
      <c r="F1130" s="62"/>
      <c r="G1130" s="287">
        <v>2108008.14</v>
      </c>
      <c r="H1130" s="3"/>
      <c r="I1130" s="288">
        <v>0.004013983237196516</v>
      </c>
      <c r="J1130" s="3"/>
      <c r="K1130" s="103"/>
      <c r="L1130" s="62"/>
      <c r="M1130" s="284"/>
      <c r="N1130" s="280"/>
      <c r="R1130" s="280"/>
    </row>
    <row r="1131" spans="2:18" ht="15">
      <c r="B1131" s="225"/>
      <c r="C1131" s="62" t="s">
        <v>243</v>
      </c>
      <c r="D1131" s="225"/>
      <c r="E1131" s="3"/>
      <c r="F1131" s="62"/>
      <c r="G1131" s="287">
        <v>14279742.96</v>
      </c>
      <c r="H1131" s="3"/>
      <c r="I1131" s="288">
        <v>0.027190904904624783</v>
      </c>
      <c r="J1131" s="3"/>
      <c r="K1131" s="103"/>
      <c r="L1131" s="62"/>
      <c r="M1131" s="284"/>
      <c r="N1131" s="280"/>
      <c r="R1131" s="280"/>
    </row>
    <row r="1132" spans="1:18" ht="15">
      <c r="A1132" s="225"/>
      <c r="B1132" s="225"/>
      <c r="C1132" s="62" t="s">
        <v>244</v>
      </c>
      <c r="D1132" s="225"/>
      <c r="E1132" s="3"/>
      <c r="F1132" s="62"/>
      <c r="G1132" s="287">
        <v>19973235.63</v>
      </c>
      <c r="H1132" s="3"/>
      <c r="I1132" s="288">
        <v>0.03803222174056511</v>
      </c>
      <c r="J1132" s="3"/>
      <c r="K1132" s="103"/>
      <c r="L1132" s="62"/>
      <c r="M1132" s="284"/>
      <c r="N1132" s="280"/>
      <c r="R1132" s="280"/>
    </row>
    <row r="1133" spans="1:18" ht="15">
      <c r="A1133" s="225"/>
      <c r="B1133" s="225"/>
      <c r="C1133" s="62" t="s">
        <v>245</v>
      </c>
      <c r="D1133" s="225"/>
      <c r="E1133" s="3"/>
      <c r="F1133" s="62"/>
      <c r="G1133" s="287">
        <v>11164354.35</v>
      </c>
      <c r="H1133" s="3"/>
      <c r="I1133" s="288">
        <v>0.021258708808886292</v>
      </c>
      <c r="J1133" s="3"/>
      <c r="K1133" s="103"/>
      <c r="L1133" s="62"/>
      <c r="M1133" s="284"/>
      <c r="N1133" s="280"/>
      <c r="R1133" s="280"/>
    </row>
    <row r="1134" spans="1:18" ht="15">
      <c r="A1134" s="225"/>
      <c r="B1134" s="225"/>
      <c r="C1134" s="62" t="s">
        <v>246</v>
      </c>
      <c r="D1134" s="225"/>
      <c r="E1134" s="3"/>
      <c r="F1134" s="62"/>
      <c r="G1134" s="287">
        <v>20020626.86</v>
      </c>
      <c r="H1134" s="3"/>
      <c r="I1134" s="288">
        <v>0.03812246219040043</v>
      </c>
      <c r="J1134" s="3"/>
      <c r="K1134" s="103"/>
      <c r="L1134" s="62"/>
      <c r="M1134" s="284"/>
      <c r="N1134" s="280"/>
      <c r="R1134" s="280"/>
    </row>
    <row r="1135" spans="1:18" ht="15">
      <c r="A1135" s="225"/>
      <c r="B1135" s="225"/>
      <c r="C1135" s="62" t="s">
        <v>247</v>
      </c>
      <c r="D1135" s="225"/>
      <c r="E1135" s="3"/>
      <c r="F1135" s="62"/>
      <c r="G1135" s="287">
        <v>25952094.56</v>
      </c>
      <c r="H1135" s="3"/>
      <c r="I1135" s="288">
        <v>0.049416921385312534</v>
      </c>
      <c r="J1135" s="3"/>
      <c r="K1135" s="103"/>
      <c r="L1135" s="62"/>
      <c r="M1135" s="284"/>
      <c r="N1135" s="280"/>
      <c r="R1135" s="280"/>
    </row>
    <row r="1136" spans="1:18" ht="15">
      <c r="A1136" s="225"/>
      <c r="B1136" s="225"/>
      <c r="C1136" s="62" t="s">
        <v>248</v>
      </c>
      <c r="D1136" s="225"/>
      <c r="E1136" s="3"/>
      <c r="F1136" s="62"/>
      <c r="G1136" s="287">
        <v>41367354.15</v>
      </c>
      <c r="H1136" s="3"/>
      <c r="I1136" s="288">
        <v>0.0787700308051333</v>
      </c>
      <c r="J1136" s="3"/>
      <c r="K1136" s="103"/>
      <c r="L1136" s="62"/>
      <c r="M1136" s="284"/>
      <c r="N1136" s="280"/>
      <c r="R1136" s="280"/>
    </row>
    <row r="1137" spans="1:18" ht="15">
      <c r="A1137" s="225"/>
      <c r="B1137" s="225"/>
      <c r="C1137" s="62" t="s">
        <v>249</v>
      </c>
      <c r="D1137" s="225"/>
      <c r="E1137" s="3"/>
      <c r="F1137" s="62"/>
      <c r="G1137" s="287">
        <v>78944476.07</v>
      </c>
      <c r="H1137" s="3"/>
      <c r="I1137" s="288">
        <v>0.15032285578092763</v>
      </c>
      <c r="J1137" s="3"/>
      <c r="K1137" s="103"/>
      <c r="L1137" s="62"/>
      <c r="M1137" s="284"/>
      <c r="N1137" s="280"/>
      <c r="R1137" s="280"/>
    </row>
    <row r="1138" spans="1:18" ht="15">
      <c r="A1138" s="225"/>
      <c r="B1138" s="225"/>
      <c r="C1138" s="62" t="s">
        <v>250</v>
      </c>
      <c r="D1138" s="225"/>
      <c r="E1138" s="3"/>
      <c r="F1138" s="62"/>
      <c r="G1138" s="287">
        <v>134440746.22</v>
      </c>
      <c r="H1138" s="3"/>
      <c r="I1138" s="288">
        <v>0.25599659293690913</v>
      </c>
      <c r="J1138" s="3"/>
      <c r="K1138" s="103"/>
      <c r="L1138" s="62"/>
      <c r="M1138" s="284"/>
      <c r="N1138" s="280"/>
      <c r="R1138" s="280"/>
    </row>
    <row r="1139" spans="1:18" ht="15">
      <c r="A1139" s="225"/>
      <c r="B1139" s="225"/>
      <c r="C1139" s="62" t="s">
        <v>251</v>
      </c>
      <c r="D1139" s="225"/>
      <c r="E1139" s="3"/>
      <c r="F1139" s="62"/>
      <c r="G1139" s="287">
        <v>195798430.12</v>
      </c>
      <c r="H1139" s="3"/>
      <c r="I1139" s="288">
        <v>0.37283139540963706</v>
      </c>
      <c r="J1139" s="3"/>
      <c r="K1139" s="103"/>
      <c r="L1139" s="62"/>
      <c r="M1139" s="284"/>
      <c r="N1139" s="280"/>
      <c r="R1139" s="280"/>
    </row>
    <row r="1140" spans="1:18" ht="15">
      <c r="A1140" s="225"/>
      <c r="B1140" s="225"/>
      <c r="C1140" s="62" t="s">
        <v>252</v>
      </c>
      <c r="D1140" s="225"/>
      <c r="E1140" s="3"/>
      <c r="F1140" s="62"/>
      <c r="G1140" s="287">
        <v>265805846.72</v>
      </c>
      <c r="H1140" s="3"/>
      <c r="I1140" s="288">
        <v>0.5061366665704179</v>
      </c>
      <c r="J1140" s="3"/>
      <c r="K1140" s="103"/>
      <c r="L1140" s="62"/>
      <c r="M1140" s="284"/>
      <c r="N1140" s="280"/>
      <c r="R1140" s="280"/>
    </row>
    <row r="1141" spans="1:18" ht="15">
      <c r="A1141" s="225"/>
      <c r="B1141" s="225"/>
      <c r="C1141" s="62" t="s">
        <v>253</v>
      </c>
      <c r="D1141" s="225"/>
      <c r="E1141" s="3"/>
      <c r="F1141" s="62"/>
      <c r="G1141" s="287">
        <v>356116701.98</v>
      </c>
      <c r="H1141" s="3"/>
      <c r="I1141" s="288">
        <v>0.678102918631722</v>
      </c>
      <c r="J1141" s="3"/>
      <c r="K1141" s="103"/>
      <c r="L1141" s="62"/>
      <c r="M1141" s="284"/>
      <c r="N1141" s="280"/>
      <c r="R1141" s="280"/>
    </row>
    <row r="1142" spans="1:18" ht="15">
      <c r="A1142" s="225"/>
      <c r="B1142" s="225"/>
      <c r="C1142" s="62" t="s">
        <v>254</v>
      </c>
      <c r="D1142" s="225"/>
      <c r="E1142" s="3"/>
      <c r="F1142" s="62"/>
      <c r="G1142" s="287">
        <v>417606292.11</v>
      </c>
      <c r="H1142" s="3"/>
      <c r="I1142" s="288">
        <v>0.7951888915748362</v>
      </c>
      <c r="J1142" s="3"/>
      <c r="K1142" s="103"/>
      <c r="L1142" s="62"/>
      <c r="M1142" s="284"/>
      <c r="N1142" s="280"/>
      <c r="R1142" s="280"/>
    </row>
    <row r="1143" spans="1:18" ht="15">
      <c r="A1143" s="225"/>
      <c r="B1143" s="225"/>
      <c r="C1143" s="62" t="s">
        <v>255</v>
      </c>
      <c r="D1143" s="225"/>
      <c r="E1143" s="3"/>
      <c r="F1143" s="62"/>
      <c r="G1143" s="287">
        <v>405972527.85</v>
      </c>
      <c r="H1143" s="3"/>
      <c r="I1143" s="288">
        <v>0.7730363515352441</v>
      </c>
      <c r="J1143" s="3"/>
      <c r="K1143" s="103"/>
      <c r="L1143" s="62"/>
      <c r="M1143" s="284"/>
      <c r="N1143" s="280"/>
      <c r="R1143" s="280"/>
    </row>
    <row r="1144" spans="1:18" ht="15">
      <c r="A1144" s="225"/>
      <c r="B1144" s="225"/>
      <c r="C1144" s="62" t="s">
        <v>256</v>
      </c>
      <c r="D1144" s="225"/>
      <c r="E1144" s="3"/>
      <c r="F1144" s="62"/>
      <c r="G1144" s="287">
        <v>462001570.59</v>
      </c>
      <c r="H1144" s="3"/>
      <c r="I1144" s="288">
        <v>0.8797245725563105</v>
      </c>
      <c r="J1144" s="3"/>
      <c r="K1144" s="103"/>
      <c r="L1144" s="62"/>
      <c r="M1144" s="284"/>
      <c r="N1144" s="280"/>
      <c r="R1144" s="280"/>
    </row>
    <row r="1145" spans="1:18" ht="15">
      <c r="A1145" s="225"/>
      <c r="B1145" s="225"/>
      <c r="C1145" s="62" t="s">
        <v>257</v>
      </c>
      <c r="D1145" s="225"/>
      <c r="E1145" s="3"/>
      <c r="F1145" s="62"/>
      <c r="G1145" s="287">
        <v>517695814.7</v>
      </c>
      <c r="H1145" s="3"/>
      <c r="I1145" s="288">
        <v>0.985775283663086</v>
      </c>
      <c r="J1145" s="3"/>
      <c r="K1145" s="103"/>
      <c r="L1145" s="62"/>
      <c r="M1145" s="284"/>
      <c r="N1145" s="280"/>
      <c r="R1145" s="280"/>
    </row>
    <row r="1146" spans="1:18" ht="15">
      <c r="A1146" s="225"/>
      <c r="B1146" s="225"/>
      <c r="C1146" s="62" t="s">
        <v>258</v>
      </c>
      <c r="D1146" s="225"/>
      <c r="E1146" s="3"/>
      <c r="F1146" s="62"/>
      <c r="G1146" s="287">
        <v>2520282571.37</v>
      </c>
      <c r="H1146" s="3"/>
      <c r="I1146" s="288">
        <v>4.799019416726594</v>
      </c>
      <c r="J1146" s="3"/>
      <c r="K1146" s="103"/>
      <c r="L1146" s="62"/>
      <c r="M1146" s="284"/>
      <c r="N1146" s="280"/>
      <c r="R1146" s="280"/>
    </row>
    <row r="1147" spans="1:18" ht="15">
      <c r="A1147" s="93" t="s">
        <v>80</v>
      </c>
      <c r="B1147" s="93"/>
      <c r="C1147" s="142"/>
      <c r="D1147" s="93"/>
      <c r="E1147" s="3"/>
      <c r="F1147" s="62"/>
      <c r="G1147" s="289">
        <v>5489530394.38</v>
      </c>
      <c r="H1147" s="3"/>
      <c r="I1147" s="290">
        <v>10.452940178457803</v>
      </c>
      <c r="J1147" s="3"/>
      <c r="K1147" s="103"/>
      <c r="L1147" s="253"/>
      <c r="M1147" s="284"/>
      <c r="N1147" s="280"/>
      <c r="R1147" s="280"/>
    </row>
    <row r="1148" spans="1:18" ht="12.75" customHeight="1">
      <c r="A1148" s="225"/>
      <c r="B1148" s="225"/>
      <c r="C1148" s="254"/>
      <c r="D1148" s="225"/>
      <c r="E1148" s="225"/>
      <c r="F1148" s="62"/>
      <c r="G1148" s="62"/>
      <c r="H1148" s="225"/>
      <c r="I1148" s="3"/>
      <c r="J1148" s="3"/>
      <c r="K1148" s="103"/>
      <c r="L1148" s="62"/>
      <c r="M1148" s="284"/>
      <c r="N1148" s="280"/>
      <c r="R1148" s="280"/>
    </row>
    <row r="1149" spans="1:18" ht="15">
      <c r="A1149" s="145" t="s">
        <v>332</v>
      </c>
      <c r="B1149" s="145"/>
      <c r="C1149" s="291" t="s">
        <v>241</v>
      </c>
      <c r="D1149" s="225"/>
      <c r="E1149" s="3"/>
      <c r="F1149" s="62"/>
      <c r="G1149" s="286" t="s">
        <v>220</v>
      </c>
      <c r="H1149" s="3"/>
      <c r="I1149" s="286" t="s">
        <v>219</v>
      </c>
      <c r="J1149" s="3"/>
      <c r="K1149" s="103"/>
      <c r="L1149" s="62"/>
      <c r="M1149" s="284"/>
      <c r="N1149" s="280"/>
      <c r="R1149" s="280"/>
    </row>
    <row r="1150" spans="1:18" ht="15">
      <c r="A1150" s="225" t="s">
        <v>342</v>
      </c>
      <c r="B1150" s="13"/>
      <c r="C1150" s="62" t="s">
        <v>242</v>
      </c>
      <c r="D1150" s="225"/>
      <c r="E1150" s="3"/>
      <c r="F1150" s="62"/>
      <c r="G1150" s="287">
        <v>1090981.56</v>
      </c>
      <c r="H1150" s="3"/>
      <c r="I1150" s="288">
        <v>0.0020774026488960835</v>
      </c>
      <c r="J1150" s="3"/>
      <c r="K1150" s="103"/>
      <c r="L1150" s="62"/>
      <c r="M1150" s="284"/>
      <c r="N1150" s="280"/>
      <c r="R1150" s="280"/>
    </row>
    <row r="1151" spans="2:18" ht="15">
      <c r="B1151" s="225"/>
      <c r="C1151" s="62" t="s">
        <v>243</v>
      </c>
      <c r="D1151" s="225"/>
      <c r="E1151" s="3"/>
      <c r="F1151" s="62"/>
      <c r="G1151" s="287">
        <v>10026735.13</v>
      </c>
      <c r="H1151" s="3"/>
      <c r="I1151" s="288">
        <v>0.019092500627454618</v>
      </c>
      <c r="J1151" s="3"/>
      <c r="K1151" s="103"/>
      <c r="L1151" s="62"/>
      <c r="M1151" s="284"/>
      <c r="N1151" s="280"/>
      <c r="R1151" s="280"/>
    </row>
    <row r="1152" spans="1:18" ht="15">
      <c r="A1152" s="225"/>
      <c r="B1152" s="225"/>
      <c r="C1152" s="62" t="s">
        <v>244</v>
      </c>
      <c r="D1152" s="225"/>
      <c r="E1152" s="3"/>
      <c r="F1152" s="62"/>
      <c r="G1152" s="287">
        <v>12105704.59</v>
      </c>
      <c r="H1152" s="3"/>
      <c r="I1152" s="288">
        <v>0.02305118959299319</v>
      </c>
      <c r="J1152" s="3"/>
      <c r="K1152" s="103"/>
      <c r="L1152" s="62"/>
      <c r="M1152" s="284"/>
      <c r="N1152" s="280"/>
      <c r="R1152" s="280"/>
    </row>
    <row r="1153" spans="1:18" ht="15">
      <c r="A1153" s="225"/>
      <c r="B1153" s="225"/>
      <c r="C1153" s="62" t="s">
        <v>245</v>
      </c>
      <c r="D1153" s="225"/>
      <c r="E1153" s="3"/>
      <c r="F1153" s="62"/>
      <c r="G1153" s="287">
        <v>11234375.12</v>
      </c>
      <c r="H1153" s="3"/>
      <c r="I1153" s="288">
        <v>0.021392039507047444</v>
      </c>
      <c r="J1153" s="3"/>
      <c r="K1153" s="103"/>
      <c r="L1153" s="62"/>
      <c r="M1153" s="284"/>
      <c r="N1153" s="280"/>
      <c r="R1153" s="280"/>
    </row>
    <row r="1154" spans="1:18" ht="15">
      <c r="A1154" s="225"/>
      <c r="B1154" s="225"/>
      <c r="C1154" s="62" t="s">
        <v>246</v>
      </c>
      <c r="D1154" s="225"/>
      <c r="E1154" s="3"/>
      <c r="F1154" s="62"/>
      <c r="G1154" s="287">
        <v>12372889.59</v>
      </c>
      <c r="H1154" s="3"/>
      <c r="I1154" s="288">
        <v>0.02355995238706397</v>
      </c>
      <c r="J1154" s="3"/>
      <c r="K1154" s="103"/>
      <c r="L1154" s="62"/>
      <c r="M1154" s="284"/>
      <c r="N1154" s="280"/>
      <c r="R1154" s="280"/>
    </row>
    <row r="1155" spans="1:18" ht="15">
      <c r="A1155" s="225"/>
      <c r="B1155" s="225"/>
      <c r="C1155" s="62" t="s">
        <v>247</v>
      </c>
      <c r="D1155" s="225"/>
      <c r="E1155" s="3"/>
      <c r="F1155" s="62"/>
      <c r="G1155" s="287">
        <v>24490455.67</v>
      </c>
      <c r="H1155" s="3"/>
      <c r="I1155" s="288">
        <v>0.04663372814617518</v>
      </c>
      <c r="J1155" s="3"/>
      <c r="K1155" s="103"/>
      <c r="L1155" s="62"/>
      <c r="M1155" s="284"/>
      <c r="N1155" s="280"/>
      <c r="R1155" s="280"/>
    </row>
    <row r="1156" spans="1:18" ht="15">
      <c r="A1156" s="225"/>
      <c r="B1156" s="225"/>
      <c r="C1156" s="62" t="s">
        <v>248</v>
      </c>
      <c r="D1156" s="225"/>
      <c r="E1156" s="3"/>
      <c r="F1156" s="62"/>
      <c r="G1156" s="287">
        <v>35711937.52</v>
      </c>
      <c r="H1156" s="3"/>
      <c r="I1156" s="288">
        <v>0.06800121681365488</v>
      </c>
      <c r="J1156" s="3"/>
      <c r="K1156" s="103"/>
      <c r="L1156" s="62"/>
      <c r="M1156" s="284"/>
      <c r="N1156" s="280"/>
      <c r="R1156" s="280"/>
    </row>
    <row r="1157" spans="1:18" ht="15">
      <c r="A1157" s="225"/>
      <c r="B1157" s="225"/>
      <c r="C1157" s="62" t="s">
        <v>249</v>
      </c>
      <c r="D1157" s="225"/>
      <c r="E1157" s="3"/>
      <c r="F1157" s="62"/>
      <c r="G1157" s="287">
        <v>71569009.24</v>
      </c>
      <c r="H1157" s="3"/>
      <c r="I1157" s="288">
        <v>0.13627879225937076</v>
      </c>
      <c r="J1157" s="3"/>
      <c r="K1157" s="103"/>
      <c r="L1157" s="62"/>
      <c r="M1157" s="284"/>
      <c r="N1157" s="280"/>
      <c r="R1157" s="280"/>
    </row>
    <row r="1158" spans="1:18" ht="15">
      <c r="A1158" s="225"/>
      <c r="B1158" s="225"/>
      <c r="C1158" s="62" t="s">
        <v>250</v>
      </c>
      <c r="D1158" s="225"/>
      <c r="E1158" s="3"/>
      <c r="F1158" s="62"/>
      <c r="G1158" s="287">
        <v>118058658.09</v>
      </c>
      <c r="H1158" s="3"/>
      <c r="I1158" s="288">
        <v>0.22480248799189878</v>
      </c>
      <c r="J1158" s="3"/>
      <c r="K1158" s="103"/>
      <c r="L1158" s="62"/>
      <c r="M1158" s="284"/>
      <c r="N1158" s="280"/>
      <c r="R1158" s="280"/>
    </row>
    <row r="1159" spans="1:18" ht="15">
      <c r="A1159" s="225"/>
      <c r="B1159" s="225"/>
      <c r="C1159" s="62" t="s">
        <v>251</v>
      </c>
      <c r="D1159" s="225"/>
      <c r="E1159" s="3"/>
      <c r="F1159" s="62"/>
      <c r="G1159" s="287">
        <v>180112204.05</v>
      </c>
      <c r="H1159" s="3"/>
      <c r="I1159" s="288">
        <v>0.34296232265555604</v>
      </c>
      <c r="J1159" s="3"/>
      <c r="K1159" s="103"/>
      <c r="L1159" s="62"/>
      <c r="M1159" s="284"/>
      <c r="N1159" s="280"/>
      <c r="R1159" s="280"/>
    </row>
    <row r="1160" spans="1:18" ht="15">
      <c r="A1160" s="225"/>
      <c r="B1160" s="225"/>
      <c r="C1160" s="62" t="s">
        <v>252</v>
      </c>
      <c r="D1160" s="225"/>
      <c r="E1160" s="3"/>
      <c r="F1160" s="62"/>
      <c r="G1160" s="287">
        <v>241882452.94</v>
      </c>
      <c r="H1160" s="3"/>
      <c r="I1160" s="288">
        <v>0.4605827145777224</v>
      </c>
      <c r="J1160" s="3"/>
      <c r="K1160" s="103"/>
      <c r="L1160" s="62"/>
      <c r="M1160" s="284"/>
      <c r="N1160" s="280"/>
      <c r="R1160" s="280"/>
    </row>
    <row r="1161" spans="1:18" ht="15">
      <c r="A1161" s="225"/>
      <c r="B1161" s="225"/>
      <c r="C1161" s="62" t="s">
        <v>253</v>
      </c>
      <c r="D1161" s="225"/>
      <c r="E1161" s="3"/>
      <c r="F1161" s="62"/>
      <c r="G1161" s="287">
        <v>312805453.45</v>
      </c>
      <c r="H1161" s="3"/>
      <c r="I1161" s="288">
        <v>0.5956314033265333</v>
      </c>
      <c r="J1161" s="3"/>
      <c r="K1161" s="103"/>
      <c r="L1161" s="62"/>
      <c r="M1161" s="284"/>
      <c r="N1161" s="280"/>
      <c r="R1161" s="280"/>
    </row>
    <row r="1162" spans="1:18" ht="15">
      <c r="A1162" s="225"/>
      <c r="B1162" s="225"/>
      <c r="C1162" s="62" t="s">
        <v>254</v>
      </c>
      <c r="D1162" s="225"/>
      <c r="E1162" s="3"/>
      <c r="F1162" s="62"/>
      <c r="G1162" s="287">
        <v>322002345.39</v>
      </c>
      <c r="H1162" s="3"/>
      <c r="I1162" s="288">
        <v>0.6131437503526068</v>
      </c>
      <c r="J1162" s="3"/>
      <c r="K1162" s="103"/>
      <c r="L1162" s="62"/>
      <c r="M1162" s="284"/>
      <c r="N1162" s="280"/>
      <c r="R1162" s="280"/>
    </row>
    <row r="1163" spans="1:18" ht="15">
      <c r="A1163" s="225"/>
      <c r="B1163" s="225"/>
      <c r="C1163" s="62" t="s">
        <v>255</v>
      </c>
      <c r="D1163" s="225"/>
      <c r="E1163" s="3"/>
      <c r="F1163" s="62"/>
      <c r="G1163" s="287">
        <v>353817556.53</v>
      </c>
      <c r="H1163" s="3"/>
      <c r="I1163" s="288">
        <v>0.6737249795141923</v>
      </c>
      <c r="J1163" s="3"/>
      <c r="K1163" s="103"/>
      <c r="L1163" s="62"/>
      <c r="M1163" s="284"/>
      <c r="N1163" s="280"/>
      <c r="R1163" s="280"/>
    </row>
    <row r="1164" spans="1:18" ht="15">
      <c r="A1164" s="225"/>
      <c r="B1164" s="225"/>
      <c r="C1164" s="62" t="s">
        <v>256</v>
      </c>
      <c r="D1164" s="225"/>
      <c r="E1164" s="3"/>
      <c r="F1164" s="62"/>
      <c r="G1164" s="287">
        <v>375852033.9</v>
      </c>
      <c r="H1164" s="3"/>
      <c r="I1164" s="288">
        <v>0.7156821338179542</v>
      </c>
      <c r="J1164" s="3"/>
      <c r="K1164" s="103"/>
      <c r="L1164" s="62"/>
      <c r="M1164" s="284"/>
      <c r="N1164" s="280"/>
      <c r="R1164" s="280"/>
    </row>
    <row r="1165" spans="1:18" ht="15">
      <c r="A1165" s="225"/>
      <c r="B1165" s="225"/>
      <c r="C1165" s="62" t="s">
        <v>257</v>
      </c>
      <c r="D1165" s="225"/>
      <c r="E1165" s="3"/>
      <c r="F1165" s="62"/>
      <c r="G1165" s="287">
        <v>383229916.06</v>
      </c>
      <c r="H1165" s="3"/>
      <c r="I1165" s="288">
        <v>0.7297307965125164</v>
      </c>
      <c r="J1165" s="3"/>
      <c r="K1165" s="103"/>
      <c r="L1165" s="62"/>
      <c r="M1165" s="284"/>
      <c r="N1165" s="280"/>
      <c r="R1165" s="280"/>
    </row>
    <row r="1166" spans="1:18" ht="15">
      <c r="A1166" s="225"/>
      <c r="B1166" s="225"/>
      <c r="C1166" s="62" t="s">
        <v>258</v>
      </c>
      <c r="D1166" s="225"/>
      <c r="E1166" s="3"/>
      <c r="F1166" s="62"/>
      <c r="G1166" s="287">
        <v>1893171684.04</v>
      </c>
      <c r="H1166" s="3"/>
      <c r="I1166" s="288">
        <v>3.604900408435643</v>
      </c>
      <c r="J1166" s="3"/>
      <c r="K1166" s="103"/>
      <c r="L1166" s="62"/>
      <c r="M1166" s="284"/>
      <c r="N1166" s="280"/>
      <c r="R1166" s="280"/>
    </row>
    <row r="1167" spans="1:18" ht="15">
      <c r="A1167" s="93" t="s">
        <v>80</v>
      </c>
      <c r="B1167" s="93"/>
      <c r="C1167" s="142"/>
      <c r="D1167" s="93"/>
      <c r="E1167" s="3"/>
      <c r="F1167" s="62"/>
      <c r="G1167" s="289">
        <v>4359534392.87</v>
      </c>
      <c r="H1167" s="3"/>
      <c r="I1167" s="290">
        <v>8.30124781916728</v>
      </c>
      <c r="J1167" s="3"/>
      <c r="K1167" s="103"/>
      <c r="L1167" s="253"/>
      <c r="M1167" s="284"/>
      <c r="N1167" s="280"/>
      <c r="R1167" s="280"/>
    </row>
    <row r="1168" spans="1:18" ht="12.75" customHeight="1">
      <c r="A1168" s="225"/>
      <c r="B1168" s="225"/>
      <c r="C1168" s="254"/>
      <c r="D1168" s="225"/>
      <c r="E1168" s="225"/>
      <c r="F1168" s="62"/>
      <c r="G1168" s="62"/>
      <c r="H1168" s="225"/>
      <c r="I1168" s="3"/>
      <c r="J1168" s="3"/>
      <c r="K1168" s="103"/>
      <c r="L1168" s="62"/>
      <c r="M1168" s="284"/>
      <c r="N1168" s="280"/>
      <c r="R1168" s="280"/>
    </row>
    <row r="1169" spans="1:18" ht="15">
      <c r="A1169" s="145" t="s">
        <v>332</v>
      </c>
      <c r="B1169" s="145"/>
      <c r="C1169" s="291" t="s">
        <v>241</v>
      </c>
      <c r="D1169" s="225"/>
      <c r="E1169" s="3"/>
      <c r="F1169" s="62"/>
      <c r="G1169" s="286" t="s">
        <v>220</v>
      </c>
      <c r="H1169" s="3"/>
      <c r="I1169" s="286" t="s">
        <v>219</v>
      </c>
      <c r="J1169" s="3"/>
      <c r="K1169" s="103"/>
      <c r="L1169" s="62"/>
      <c r="M1169" s="284"/>
      <c r="N1169" s="280"/>
      <c r="R1169" s="280"/>
    </row>
    <row r="1170" spans="1:18" ht="15">
      <c r="A1170" s="225" t="s">
        <v>343</v>
      </c>
      <c r="B1170" s="13"/>
      <c r="C1170" s="62" t="s">
        <v>242</v>
      </c>
      <c r="D1170" s="225"/>
      <c r="E1170" s="3"/>
      <c r="F1170" s="62"/>
      <c r="G1170" s="287">
        <v>299173</v>
      </c>
      <c r="H1170" s="3"/>
      <c r="I1170" s="288">
        <v>0.0005696730407415758</v>
      </c>
      <c r="J1170" s="3"/>
      <c r="K1170" s="103"/>
      <c r="L1170" s="62"/>
      <c r="M1170" s="284"/>
      <c r="N1170" s="280"/>
      <c r="R1170" s="280"/>
    </row>
    <row r="1171" spans="2:18" ht="15">
      <c r="B1171" s="225"/>
      <c r="C1171" s="62" t="s">
        <v>243</v>
      </c>
      <c r="D1171" s="225"/>
      <c r="E1171" s="3"/>
      <c r="F1171" s="62"/>
      <c r="G1171" s="287">
        <v>8452085.09</v>
      </c>
      <c r="H1171" s="3"/>
      <c r="I1171" s="288">
        <v>0.01609411615963618</v>
      </c>
      <c r="J1171" s="3"/>
      <c r="K1171" s="103"/>
      <c r="L1171" s="62"/>
      <c r="M1171" s="284"/>
      <c r="N1171" s="280"/>
      <c r="R1171" s="280"/>
    </row>
    <row r="1172" spans="1:18" ht="15">
      <c r="A1172" s="225"/>
      <c r="B1172" s="225"/>
      <c r="C1172" s="62" t="s">
        <v>244</v>
      </c>
      <c r="D1172" s="225"/>
      <c r="E1172" s="3"/>
      <c r="F1172" s="62"/>
      <c r="G1172" s="287">
        <v>9110928.47</v>
      </c>
      <c r="H1172" s="3"/>
      <c r="I1172" s="288">
        <v>0.01734865888794742</v>
      </c>
      <c r="J1172" s="3"/>
      <c r="K1172" s="103"/>
      <c r="L1172" s="62"/>
      <c r="M1172" s="284"/>
      <c r="N1172" s="280"/>
      <c r="R1172" s="280"/>
    </row>
    <row r="1173" spans="1:18" ht="15">
      <c r="A1173" s="225"/>
      <c r="B1173" s="225"/>
      <c r="C1173" s="62" t="s">
        <v>245</v>
      </c>
      <c r="D1173" s="225"/>
      <c r="E1173" s="3"/>
      <c r="F1173" s="62"/>
      <c r="G1173" s="287">
        <v>7035728.54</v>
      </c>
      <c r="H1173" s="3"/>
      <c r="I1173" s="288">
        <v>0.013397147707895057</v>
      </c>
      <c r="J1173" s="3"/>
      <c r="K1173" s="103"/>
      <c r="L1173" s="62"/>
      <c r="M1173" s="284"/>
      <c r="N1173" s="280"/>
      <c r="R1173" s="280"/>
    </row>
    <row r="1174" spans="1:18" ht="15">
      <c r="A1174" s="225"/>
      <c r="B1174" s="225"/>
      <c r="C1174" s="62" t="s">
        <v>246</v>
      </c>
      <c r="D1174" s="225"/>
      <c r="E1174" s="3"/>
      <c r="F1174" s="62"/>
      <c r="G1174" s="287">
        <v>8416953.75</v>
      </c>
      <c r="H1174" s="3"/>
      <c r="I1174" s="288">
        <v>0.016027220492971322</v>
      </c>
      <c r="J1174" s="3"/>
      <c r="K1174" s="103"/>
      <c r="L1174" s="62"/>
      <c r="M1174" s="284"/>
      <c r="N1174" s="280"/>
      <c r="R1174" s="280"/>
    </row>
    <row r="1175" spans="1:18" ht="15">
      <c r="A1175" s="225"/>
      <c r="B1175" s="225"/>
      <c r="C1175" s="62" t="s">
        <v>247</v>
      </c>
      <c r="D1175" s="225"/>
      <c r="E1175" s="3"/>
      <c r="F1175" s="62"/>
      <c r="G1175" s="287">
        <v>17924730.41</v>
      </c>
      <c r="H1175" s="3"/>
      <c r="I1175" s="288">
        <v>0.03413154153997083</v>
      </c>
      <c r="J1175" s="3"/>
      <c r="K1175" s="103"/>
      <c r="L1175" s="62"/>
      <c r="M1175" s="284"/>
      <c r="N1175" s="280"/>
      <c r="R1175" s="280"/>
    </row>
    <row r="1176" spans="1:18" ht="15">
      <c r="A1176" s="225"/>
      <c r="B1176" s="225"/>
      <c r="C1176" s="62" t="s">
        <v>248</v>
      </c>
      <c r="D1176" s="225"/>
      <c r="E1176" s="3"/>
      <c r="F1176" s="62"/>
      <c r="G1176" s="287">
        <v>28098083.21</v>
      </c>
      <c r="H1176" s="3"/>
      <c r="I1176" s="288">
        <v>0.053503225562636064</v>
      </c>
      <c r="J1176" s="3"/>
      <c r="K1176" s="103"/>
      <c r="L1176" s="62"/>
      <c r="M1176" s="284"/>
      <c r="N1176" s="280"/>
      <c r="R1176" s="280"/>
    </row>
    <row r="1177" spans="1:18" ht="15">
      <c r="A1177" s="225"/>
      <c r="B1177" s="225"/>
      <c r="C1177" s="62" t="s">
        <v>249</v>
      </c>
      <c r="D1177" s="225"/>
      <c r="E1177" s="3"/>
      <c r="F1177" s="62"/>
      <c r="G1177" s="287">
        <v>46653489.76</v>
      </c>
      <c r="H1177" s="3"/>
      <c r="I1177" s="288">
        <v>0.08883567491981285</v>
      </c>
      <c r="J1177" s="3"/>
      <c r="K1177" s="103"/>
      <c r="L1177" s="62"/>
      <c r="M1177" s="284"/>
      <c r="N1177" s="280"/>
      <c r="R1177" s="280"/>
    </row>
    <row r="1178" spans="1:18" ht="15">
      <c r="A1178" s="225"/>
      <c r="B1178" s="225"/>
      <c r="C1178" s="62" t="s">
        <v>250</v>
      </c>
      <c r="D1178" s="225"/>
      <c r="E1178" s="3"/>
      <c r="F1178" s="62"/>
      <c r="G1178" s="287">
        <v>65270675.15</v>
      </c>
      <c r="H1178" s="3"/>
      <c r="I1178" s="288">
        <v>0.12428576102775353</v>
      </c>
      <c r="J1178" s="3"/>
      <c r="K1178" s="103"/>
      <c r="L1178" s="62"/>
      <c r="M1178" s="284"/>
      <c r="N1178" s="280"/>
      <c r="R1178" s="280"/>
    </row>
    <row r="1179" spans="1:18" ht="15">
      <c r="A1179" s="225"/>
      <c r="B1179" s="225"/>
      <c r="C1179" s="62" t="s">
        <v>251</v>
      </c>
      <c r="D1179" s="225"/>
      <c r="E1179" s="3"/>
      <c r="F1179" s="62"/>
      <c r="G1179" s="287">
        <v>109401758.68</v>
      </c>
      <c r="H1179" s="3"/>
      <c r="I1179" s="288">
        <v>0.20831837274657705</v>
      </c>
      <c r="J1179" s="3"/>
      <c r="K1179" s="103"/>
      <c r="L1179" s="62"/>
      <c r="M1179" s="284"/>
      <c r="N1179" s="280"/>
      <c r="R1179" s="280"/>
    </row>
    <row r="1180" spans="1:18" ht="15">
      <c r="A1180" s="225"/>
      <c r="B1180" s="225"/>
      <c r="C1180" s="62" t="s">
        <v>252</v>
      </c>
      <c r="D1180" s="225"/>
      <c r="E1180" s="3"/>
      <c r="F1180" s="62"/>
      <c r="G1180" s="287">
        <v>166246068.17</v>
      </c>
      <c r="H1180" s="3"/>
      <c r="I1180" s="288">
        <v>0.3165589915057014</v>
      </c>
      <c r="J1180" s="3"/>
      <c r="K1180" s="103"/>
      <c r="L1180" s="62"/>
      <c r="M1180" s="284"/>
      <c r="N1180" s="280"/>
      <c r="R1180" s="280"/>
    </row>
    <row r="1181" spans="1:18" ht="15">
      <c r="A1181" s="225"/>
      <c r="B1181" s="225"/>
      <c r="C1181" s="62" t="s">
        <v>253</v>
      </c>
      <c r="D1181" s="225"/>
      <c r="E1181" s="3"/>
      <c r="F1181" s="62"/>
      <c r="G1181" s="287">
        <v>210812846.14</v>
      </c>
      <c r="H1181" s="3"/>
      <c r="I1181" s="288">
        <v>0.40142123483054876</v>
      </c>
      <c r="J1181" s="3"/>
      <c r="K1181" s="103"/>
      <c r="L1181" s="62"/>
      <c r="M1181" s="284"/>
      <c r="N1181" s="280"/>
      <c r="R1181" s="280"/>
    </row>
    <row r="1182" spans="1:18" ht="15">
      <c r="A1182" s="225"/>
      <c r="B1182" s="225"/>
      <c r="C1182" s="62" t="s">
        <v>254</v>
      </c>
      <c r="D1182" s="225"/>
      <c r="E1182" s="3"/>
      <c r="F1182" s="62"/>
      <c r="G1182" s="287">
        <v>216693138.99</v>
      </c>
      <c r="H1182" s="3"/>
      <c r="I1182" s="288">
        <v>0.4126182489605353</v>
      </c>
      <c r="J1182" s="3"/>
      <c r="K1182" s="103"/>
      <c r="L1182" s="62"/>
      <c r="M1182" s="284"/>
      <c r="N1182" s="280"/>
      <c r="R1182" s="280"/>
    </row>
    <row r="1183" spans="1:18" ht="15">
      <c r="A1183" s="225"/>
      <c r="B1183" s="225"/>
      <c r="C1183" s="62" t="s">
        <v>255</v>
      </c>
      <c r="D1183" s="225"/>
      <c r="E1183" s="3"/>
      <c r="F1183" s="62"/>
      <c r="G1183" s="287">
        <v>226860335.1</v>
      </c>
      <c r="H1183" s="3"/>
      <c r="I1183" s="288">
        <v>0.4319782096648756</v>
      </c>
      <c r="J1183" s="3"/>
      <c r="K1183" s="103"/>
      <c r="L1183" s="62"/>
      <c r="M1183" s="284"/>
      <c r="N1183" s="280"/>
      <c r="R1183" s="280"/>
    </row>
    <row r="1184" spans="1:18" ht="15">
      <c r="A1184" s="225"/>
      <c r="B1184" s="225"/>
      <c r="C1184" s="62" t="s">
        <v>256</v>
      </c>
      <c r="D1184" s="225"/>
      <c r="E1184" s="3"/>
      <c r="F1184" s="62"/>
      <c r="G1184" s="287">
        <v>256790856.86</v>
      </c>
      <c r="H1184" s="3"/>
      <c r="I1184" s="288">
        <v>0.488970690075879</v>
      </c>
      <c r="J1184" s="3"/>
      <c r="K1184" s="103"/>
      <c r="L1184" s="62"/>
      <c r="M1184" s="284"/>
      <c r="N1184" s="280"/>
      <c r="R1184" s="280"/>
    </row>
    <row r="1185" spans="1:18" ht="15">
      <c r="A1185" s="225"/>
      <c r="B1185" s="225"/>
      <c r="C1185" s="62" t="s">
        <v>257</v>
      </c>
      <c r="D1185" s="225"/>
      <c r="E1185" s="3"/>
      <c r="F1185" s="62"/>
      <c r="G1185" s="287">
        <v>300202352.97</v>
      </c>
      <c r="H1185" s="3"/>
      <c r="I1185" s="288">
        <v>0.5716330927396381</v>
      </c>
      <c r="J1185" s="3"/>
      <c r="K1185" s="103"/>
      <c r="L1185" s="62"/>
      <c r="M1185" s="284"/>
      <c r="N1185" s="280"/>
      <c r="R1185" s="280"/>
    </row>
    <row r="1186" spans="1:18" ht="15">
      <c r="A1186" s="225"/>
      <c r="B1186" s="225"/>
      <c r="C1186" s="62" t="s">
        <v>258</v>
      </c>
      <c r="D1186" s="225"/>
      <c r="E1186" s="3"/>
      <c r="F1186" s="62"/>
      <c r="G1186" s="287">
        <v>1388909434.22</v>
      </c>
      <c r="H1186" s="3"/>
      <c r="I1186" s="288">
        <v>2.6447047718436125</v>
      </c>
      <c r="J1186" s="3"/>
      <c r="K1186" s="103"/>
      <c r="L1186" s="62"/>
      <c r="M1186" s="284"/>
      <c r="N1186" s="280"/>
      <c r="R1186" s="280"/>
    </row>
    <row r="1187" spans="1:18" ht="15">
      <c r="A1187" s="93" t="s">
        <v>80</v>
      </c>
      <c r="B1187" s="93"/>
      <c r="C1187" s="142"/>
      <c r="D1187" s="93"/>
      <c r="E1187" s="3"/>
      <c r="F1187" s="62"/>
      <c r="G1187" s="289">
        <v>3067178638.51</v>
      </c>
      <c r="H1187" s="3"/>
      <c r="I1187" s="290">
        <v>5.840396631706732</v>
      </c>
      <c r="J1187" s="3"/>
      <c r="K1187" s="103"/>
      <c r="L1187" s="253"/>
      <c r="M1187" s="284"/>
      <c r="N1187" s="280"/>
      <c r="R1187" s="280"/>
    </row>
    <row r="1188" spans="1:18" ht="12.75" customHeight="1">
      <c r="A1188" s="93"/>
      <c r="B1188" s="93"/>
      <c r="C1188" s="142"/>
      <c r="D1188" s="93"/>
      <c r="E1188" s="157"/>
      <c r="F1188" s="62"/>
      <c r="G1188" s="142"/>
      <c r="H1188" s="3"/>
      <c r="I1188" s="3"/>
      <c r="J1188" s="3"/>
      <c r="K1188" s="103"/>
      <c r="L1188" s="62"/>
      <c r="M1188" s="284"/>
      <c r="N1188" s="280"/>
      <c r="R1188" s="280"/>
    </row>
    <row r="1189" spans="1:18" ht="15">
      <c r="A1189" s="93"/>
      <c r="B1189" s="93"/>
      <c r="C1189" s="142"/>
      <c r="D1189" s="93"/>
      <c r="E1189" s="157"/>
      <c r="F1189" s="62"/>
      <c r="G1189" s="142"/>
      <c r="H1189" s="3"/>
      <c r="I1189" s="3"/>
      <c r="J1189" s="3"/>
      <c r="K1189" s="103"/>
      <c r="L1189" s="62"/>
      <c r="M1189" s="284"/>
      <c r="N1189" s="280"/>
      <c r="R1189" s="280"/>
    </row>
    <row r="1190" spans="1:18" ht="15">
      <c r="A1190" s="93"/>
      <c r="B1190" s="93"/>
      <c r="C1190" s="142"/>
      <c r="D1190" s="93"/>
      <c r="E1190" s="157"/>
      <c r="F1190" s="62"/>
      <c r="G1190" s="142"/>
      <c r="H1190" s="3"/>
      <c r="I1190" s="3"/>
      <c r="J1190" s="3"/>
      <c r="K1190" s="103"/>
      <c r="L1190" s="62"/>
      <c r="M1190" s="284"/>
      <c r="N1190" s="280"/>
      <c r="R1190" s="280"/>
    </row>
    <row r="1191" spans="1:18" ht="15">
      <c r="A1191" s="93"/>
      <c r="B1191" s="93"/>
      <c r="C1191" s="142"/>
      <c r="D1191" s="93"/>
      <c r="E1191" s="157"/>
      <c r="F1191" s="62"/>
      <c r="G1191" s="142"/>
      <c r="H1191" s="3"/>
      <c r="I1191" s="3"/>
      <c r="J1191" s="3"/>
      <c r="K1191" s="103"/>
      <c r="L1191" s="62"/>
      <c r="M1191" s="284"/>
      <c r="N1191" s="280"/>
      <c r="R1191" s="280"/>
    </row>
    <row r="1192" spans="1:18" ht="15">
      <c r="A1192" s="93"/>
      <c r="B1192" s="93"/>
      <c r="C1192" s="142"/>
      <c r="D1192" s="93"/>
      <c r="E1192" s="157"/>
      <c r="F1192" s="62"/>
      <c r="G1192" s="142"/>
      <c r="H1192" s="3"/>
      <c r="I1192" s="3"/>
      <c r="J1192" s="3"/>
      <c r="K1192" s="103"/>
      <c r="L1192" s="62"/>
      <c r="M1192" s="284"/>
      <c r="N1192" s="280"/>
      <c r="R1192" s="280"/>
    </row>
    <row r="1193" spans="1:18" ht="15">
      <c r="A1193" s="93"/>
      <c r="B1193" s="93"/>
      <c r="C1193" s="142"/>
      <c r="D1193" s="93"/>
      <c r="E1193" s="157"/>
      <c r="F1193" s="62"/>
      <c r="G1193" s="142"/>
      <c r="H1193" s="3"/>
      <c r="I1193" s="3"/>
      <c r="J1193" s="3"/>
      <c r="K1193" s="103"/>
      <c r="L1193" s="62"/>
      <c r="M1193" s="284"/>
      <c r="N1193" s="280"/>
      <c r="R1193" s="280"/>
    </row>
    <row r="1194" spans="1:18" ht="15">
      <c r="A1194" s="93"/>
      <c r="B1194" s="93"/>
      <c r="C1194" s="142"/>
      <c r="D1194" s="93"/>
      <c r="E1194" s="157"/>
      <c r="F1194" s="62"/>
      <c r="G1194" s="142"/>
      <c r="H1194" s="3"/>
      <c r="I1194" s="3"/>
      <c r="J1194" s="3"/>
      <c r="K1194" s="103"/>
      <c r="L1194" s="62"/>
      <c r="M1194" s="284"/>
      <c r="N1194" s="280"/>
      <c r="R1194" s="280"/>
    </row>
    <row r="1195" spans="1:18" ht="15">
      <c r="A1195" s="93"/>
      <c r="B1195" s="93"/>
      <c r="C1195" s="142"/>
      <c r="D1195" s="93"/>
      <c r="E1195" s="157"/>
      <c r="F1195" s="62"/>
      <c r="G1195" s="142"/>
      <c r="H1195" s="3"/>
      <c r="I1195" s="3"/>
      <c r="J1195" s="3"/>
      <c r="K1195" s="103"/>
      <c r="L1195" s="62"/>
      <c r="M1195" s="284"/>
      <c r="N1195" s="280"/>
      <c r="R1195" s="280"/>
    </row>
    <row r="1196" spans="1:18" ht="15">
      <c r="A1196" s="93"/>
      <c r="B1196" s="93"/>
      <c r="C1196" s="142"/>
      <c r="D1196" s="93"/>
      <c r="E1196" s="157"/>
      <c r="F1196" s="62"/>
      <c r="G1196" s="142"/>
      <c r="H1196" s="3"/>
      <c r="I1196" s="3"/>
      <c r="J1196" s="3"/>
      <c r="K1196" s="103"/>
      <c r="L1196" s="62"/>
      <c r="M1196" s="284"/>
      <c r="N1196" s="280"/>
      <c r="R1196" s="280"/>
    </row>
    <row r="1197" spans="1:18" ht="15">
      <c r="A1197" s="93"/>
      <c r="B1197" s="93"/>
      <c r="C1197" s="142"/>
      <c r="D1197" s="93"/>
      <c r="E1197" s="157"/>
      <c r="F1197" s="253"/>
      <c r="G1197" s="142"/>
      <c r="H1197" s="3"/>
      <c r="I1197" s="3"/>
      <c r="J1197" s="3"/>
      <c r="K1197" s="103"/>
      <c r="L1197" s="253"/>
      <c r="M1197" s="284"/>
      <c r="N1197" s="280"/>
      <c r="R1197" s="280"/>
    </row>
    <row r="1198" spans="1:18" ht="15">
      <c r="A1198" s="93"/>
      <c r="B1198" s="93"/>
      <c r="C1198" s="142"/>
      <c r="D1198" s="93"/>
      <c r="E1198" s="157"/>
      <c r="F1198" s="253"/>
      <c r="G1198" s="142"/>
      <c r="H1198" s="3"/>
      <c r="I1198" s="3"/>
      <c r="J1198" s="3"/>
      <c r="K1198" s="103"/>
      <c r="L1198" s="253"/>
      <c r="M1198" s="284"/>
      <c r="N1198" s="280"/>
      <c r="R1198" s="280"/>
    </row>
    <row r="1199" spans="1:18" ht="15">
      <c r="A1199" s="225"/>
      <c r="B1199" s="225"/>
      <c r="C1199" s="254"/>
      <c r="D1199" s="225"/>
      <c r="E1199" s="225"/>
      <c r="F1199" s="62"/>
      <c r="G1199" s="62"/>
      <c r="H1199" s="225"/>
      <c r="I1199" s="3"/>
      <c r="J1199" s="3"/>
      <c r="K1199" s="103"/>
      <c r="L1199" s="62"/>
      <c r="M1199" s="284"/>
      <c r="N1199" s="280"/>
      <c r="R1199" s="280"/>
    </row>
    <row r="1200" spans="1:18" ht="63" customHeight="1">
      <c r="A1200" s="93"/>
      <c r="B1200" s="93"/>
      <c r="C1200" s="142"/>
      <c r="D1200" s="93"/>
      <c r="E1200" s="157"/>
      <c r="F1200" s="253"/>
      <c r="G1200" s="142"/>
      <c r="H1200" s="93"/>
      <c r="I1200" s="3"/>
      <c r="J1200" s="3"/>
      <c r="K1200" s="103"/>
      <c r="L1200" s="253"/>
      <c r="M1200" s="284"/>
      <c r="N1200" s="280"/>
      <c r="R1200" s="280"/>
    </row>
    <row r="1201" spans="1:18" ht="15">
      <c r="A1201" s="175" t="s">
        <v>90</v>
      </c>
      <c r="B1201" s="176"/>
      <c r="C1201" s="176"/>
      <c r="D1201" s="176"/>
      <c r="E1201" s="177" t="s">
        <v>1596</v>
      </c>
      <c r="F1201" s="178"/>
      <c r="G1201" s="179"/>
      <c r="H1201" s="180"/>
      <c r="I1201" s="180"/>
      <c r="J1201" s="181"/>
      <c r="K1201" s="182"/>
      <c r="L1201" s="183"/>
      <c r="M1201" s="184" t="s">
        <v>392</v>
      </c>
      <c r="N1201" s="99"/>
      <c r="R1201" s="99"/>
    </row>
    <row r="1202" spans="1:18" ht="23.25">
      <c r="A1202" s="96" t="s">
        <v>0</v>
      </c>
      <c r="B1202" s="1"/>
      <c r="C1202" s="1"/>
      <c r="D1202" s="1"/>
      <c r="E1202" s="1"/>
      <c r="F1202" s="97"/>
      <c r="G1202" s="2"/>
      <c r="H1202" s="2"/>
      <c r="I1202" s="2"/>
      <c r="J1202" s="3"/>
      <c r="K1202" s="98"/>
      <c r="L1202" s="2"/>
      <c r="M1202" s="2"/>
      <c r="N1202" s="99"/>
      <c r="R1202" s="99"/>
    </row>
    <row r="1203" spans="1:18" ht="15.75">
      <c r="A1203" s="100" t="s">
        <v>1</v>
      </c>
      <c r="B1203" s="100"/>
      <c r="C1203" s="100"/>
      <c r="D1203" s="100"/>
      <c r="E1203" s="100"/>
      <c r="F1203" s="101"/>
      <c r="G1203" s="102">
        <v>43039</v>
      </c>
      <c r="H1203" s="3"/>
      <c r="J1203" s="3"/>
      <c r="K1203" s="103"/>
      <c r="L1203" s="3"/>
      <c r="M1203" s="104"/>
      <c r="N1203" s="99"/>
      <c r="R1203" s="99"/>
    </row>
    <row r="1204" spans="1:18" ht="15.75">
      <c r="A1204" s="100"/>
      <c r="B1204" s="100"/>
      <c r="C1204" s="100"/>
      <c r="D1204" s="100"/>
      <c r="E1204" s="100"/>
      <c r="F1204" s="101"/>
      <c r="G1204" s="3"/>
      <c r="H1204" s="3"/>
      <c r="I1204" s="105"/>
      <c r="J1204" s="3"/>
      <c r="K1204" s="103"/>
      <c r="L1204" s="3"/>
      <c r="M1204" s="104"/>
      <c r="N1204" s="99"/>
      <c r="R1204" s="99"/>
    </row>
    <row r="1205" spans="1:18" ht="15">
      <c r="A1205" s="3"/>
      <c r="B1205" s="3"/>
      <c r="C1205" s="3"/>
      <c r="D1205" s="3"/>
      <c r="E1205" s="3"/>
      <c r="F1205" s="57"/>
      <c r="G1205" s="3"/>
      <c r="H1205" s="3"/>
      <c r="I1205" s="3"/>
      <c r="J1205" s="3"/>
      <c r="K1205" s="103"/>
      <c r="L1205" s="3"/>
      <c r="M1205" s="104"/>
      <c r="N1205" s="99"/>
      <c r="R1205" s="99"/>
    </row>
    <row r="1206" spans="1:18" ht="12.75" customHeight="1">
      <c r="A1206" s="3"/>
      <c r="B1206" s="3"/>
      <c r="C1206" s="3"/>
      <c r="D1206" s="3"/>
      <c r="E1206" s="3"/>
      <c r="F1206" s="57"/>
      <c r="G1206" s="3"/>
      <c r="H1206" s="3"/>
      <c r="I1206" s="3"/>
      <c r="J1206" s="3"/>
      <c r="K1206" s="103"/>
      <c r="L1206" s="3"/>
      <c r="M1206" s="104"/>
      <c r="N1206" s="99"/>
      <c r="R1206" s="99"/>
    </row>
    <row r="1207" spans="1:18" ht="15">
      <c r="A1207" s="241" t="s">
        <v>389</v>
      </c>
      <c r="B1207" s="241"/>
      <c r="C1207" s="241"/>
      <c r="D1207" s="241"/>
      <c r="E1207" s="241"/>
      <c r="F1207" s="241"/>
      <c r="G1207" s="241"/>
      <c r="H1207" s="241"/>
      <c r="I1207" s="241"/>
      <c r="J1207" s="241"/>
      <c r="K1207" s="242"/>
      <c r="L1207" s="241"/>
      <c r="M1207" s="279"/>
      <c r="N1207" s="280"/>
      <c r="R1207" s="280"/>
    </row>
    <row r="1208" spans="1:18" ht="15">
      <c r="A1208" s="225"/>
      <c r="B1208" s="225"/>
      <c r="C1208" s="254"/>
      <c r="D1208" s="225"/>
      <c r="E1208" s="225"/>
      <c r="F1208" s="226"/>
      <c r="G1208" s="225"/>
      <c r="H1208" s="225"/>
      <c r="I1208" s="225"/>
      <c r="J1208" s="62"/>
      <c r="K1208" s="222"/>
      <c r="L1208" s="62"/>
      <c r="M1208" s="284"/>
      <c r="N1208" s="280"/>
      <c r="R1208" s="280"/>
    </row>
    <row r="1209" spans="1:18" ht="15">
      <c r="A1209" s="145" t="s">
        <v>332</v>
      </c>
      <c r="B1209" s="145"/>
      <c r="C1209" s="291" t="s">
        <v>241</v>
      </c>
      <c r="D1209" s="225"/>
      <c r="E1209" s="3"/>
      <c r="F1209" s="62"/>
      <c r="G1209" s="286" t="s">
        <v>220</v>
      </c>
      <c r="H1209" s="3"/>
      <c r="I1209" s="286" t="s">
        <v>219</v>
      </c>
      <c r="J1209" s="3"/>
      <c r="K1209" s="103"/>
      <c r="L1209" s="62"/>
      <c r="M1209" s="284"/>
      <c r="N1209" s="280"/>
      <c r="R1209" s="280"/>
    </row>
    <row r="1210" spans="1:18" ht="15">
      <c r="A1210" s="225" t="s">
        <v>344</v>
      </c>
      <c r="B1210" s="13"/>
      <c r="C1210" s="62" t="s">
        <v>242</v>
      </c>
      <c r="D1210" s="225"/>
      <c r="E1210" s="3"/>
      <c r="F1210" s="62"/>
      <c r="G1210" s="287">
        <v>1523921.53</v>
      </c>
      <c r="H1210" s="3"/>
      <c r="I1210" s="288">
        <v>0.0029017893053405706</v>
      </c>
      <c r="J1210" s="3"/>
      <c r="K1210" s="103"/>
      <c r="L1210" s="62"/>
      <c r="M1210" s="284"/>
      <c r="N1210" s="280"/>
      <c r="R1210" s="280"/>
    </row>
    <row r="1211" spans="2:18" ht="15">
      <c r="B1211" s="225"/>
      <c r="C1211" s="62" t="s">
        <v>243</v>
      </c>
      <c r="D1211" s="225"/>
      <c r="E1211" s="3"/>
      <c r="F1211" s="62"/>
      <c r="G1211" s="287">
        <v>5698464.87</v>
      </c>
      <c r="H1211" s="3"/>
      <c r="I1211" s="288">
        <v>0.010850784696653605</v>
      </c>
      <c r="J1211" s="3"/>
      <c r="K1211" s="103"/>
      <c r="L1211" s="62"/>
      <c r="M1211" s="284"/>
      <c r="N1211" s="280"/>
      <c r="R1211" s="280"/>
    </row>
    <row r="1212" spans="1:18" ht="15">
      <c r="A1212" s="225"/>
      <c r="B1212" s="225"/>
      <c r="C1212" s="62" t="s">
        <v>244</v>
      </c>
      <c r="D1212" s="225"/>
      <c r="E1212" s="3"/>
      <c r="F1212" s="62"/>
      <c r="G1212" s="287">
        <v>9068454.1</v>
      </c>
      <c r="H1212" s="3"/>
      <c r="I1212" s="288">
        <v>0.017267780922651476</v>
      </c>
      <c r="J1212" s="3"/>
      <c r="K1212" s="103"/>
      <c r="L1212" s="62"/>
      <c r="M1212" s="284"/>
      <c r="N1212" s="280"/>
      <c r="R1212" s="280"/>
    </row>
    <row r="1213" spans="1:18" ht="15">
      <c r="A1213" s="225"/>
      <c r="B1213" s="225"/>
      <c r="C1213" s="62" t="s">
        <v>245</v>
      </c>
      <c r="D1213" s="225"/>
      <c r="E1213" s="3"/>
      <c r="F1213" s="62"/>
      <c r="G1213" s="287">
        <v>8604325.94</v>
      </c>
      <c r="H1213" s="3"/>
      <c r="I1213" s="288">
        <v>0.016384006985160484</v>
      </c>
      <c r="J1213" s="3"/>
      <c r="K1213" s="103"/>
      <c r="L1213" s="62"/>
      <c r="M1213" s="284"/>
      <c r="N1213" s="280"/>
      <c r="R1213" s="280"/>
    </row>
    <row r="1214" spans="1:18" ht="15">
      <c r="A1214" s="225"/>
      <c r="B1214" s="225"/>
      <c r="C1214" s="62" t="s">
        <v>246</v>
      </c>
      <c r="D1214" s="225"/>
      <c r="E1214" s="3"/>
      <c r="F1214" s="62"/>
      <c r="G1214" s="287">
        <v>7949757.28</v>
      </c>
      <c r="H1214" s="3"/>
      <c r="I1214" s="288">
        <v>0.015137604004556156</v>
      </c>
      <c r="J1214" s="3"/>
      <c r="K1214" s="103"/>
      <c r="L1214" s="62"/>
      <c r="M1214" s="284"/>
      <c r="N1214" s="280"/>
      <c r="R1214" s="280"/>
    </row>
    <row r="1215" spans="1:18" ht="15">
      <c r="A1215" s="225"/>
      <c r="B1215" s="225"/>
      <c r="C1215" s="62" t="s">
        <v>247</v>
      </c>
      <c r="D1215" s="225"/>
      <c r="E1215" s="3"/>
      <c r="F1215" s="62"/>
      <c r="G1215" s="287">
        <v>14263240.64</v>
      </c>
      <c r="H1215" s="3"/>
      <c r="I1215" s="288">
        <v>0.02715948185905018</v>
      </c>
      <c r="J1215" s="3"/>
      <c r="K1215" s="103"/>
      <c r="L1215" s="62"/>
      <c r="M1215" s="284"/>
      <c r="N1215" s="280"/>
      <c r="R1215" s="280"/>
    </row>
    <row r="1216" spans="1:18" ht="15">
      <c r="A1216" s="225"/>
      <c r="B1216" s="225"/>
      <c r="C1216" s="62" t="s">
        <v>248</v>
      </c>
      <c r="D1216" s="225"/>
      <c r="E1216" s="3"/>
      <c r="F1216" s="62"/>
      <c r="G1216" s="287">
        <v>29979230.59</v>
      </c>
      <c r="H1216" s="3"/>
      <c r="I1216" s="288">
        <v>0.05708522978109042</v>
      </c>
      <c r="J1216" s="3"/>
      <c r="K1216" s="103"/>
      <c r="L1216" s="62"/>
      <c r="M1216" s="284"/>
      <c r="N1216" s="280"/>
      <c r="R1216" s="280"/>
    </row>
    <row r="1217" spans="1:18" ht="15">
      <c r="A1217" s="225"/>
      <c r="B1217" s="225"/>
      <c r="C1217" s="62" t="s">
        <v>249</v>
      </c>
      <c r="D1217" s="225"/>
      <c r="E1217" s="3"/>
      <c r="F1217" s="62"/>
      <c r="G1217" s="287">
        <v>38240206.21</v>
      </c>
      <c r="H1217" s="3"/>
      <c r="I1217" s="288">
        <v>0.07281544307218762</v>
      </c>
      <c r="J1217" s="3"/>
      <c r="K1217" s="103"/>
      <c r="L1217" s="62"/>
      <c r="M1217" s="284"/>
      <c r="N1217" s="280"/>
      <c r="R1217" s="280"/>
    </row>
    <row r="1218" spans="1:18" ht="15">
      <c r="A1218" s="225"/>
      <c r="B1218" s="225"/>
      <c r="C1218" s="62" t="s">
        <v>250</v>
      </c>
      <c r="D1218" s="225"/>
      <c r="E1218" s="3"/>
      <c r="F1218" s="62"/>
      <c r="G1218" s="287">
        <v>60341312.28</v>
      </c>
      <c r="H1218" s="3"/>
      <c r="I1218" s="288">
        <v>0.11489946903258177</v>
      </c>
      <c r="J1218" s="3"/>
      <c r="K1218" s="103"/>
      <c r="L1218" s="62"/>
      <c r="M1218" s="284"/>
      <c r="N1218" s="280"/>
      <c r="R1218" s="280"/>
    </row>
    <row r="1219" spans="1:18" ht="15">
      <c r="A1219" s="225"/>
      <c r="B1219" s="225"/>
      <c r="C1219" s="62" t="s">
        <v>251</v>
      </c>
      <c r="D1219" s="225"/>
      <c r="E1219" s="3"/>
      <c r="F1219" s="62"/>
      <c r="G1219" s="287">
        <v>110301758.49</v>
      </c>
      <c r="H1219" s="3"/>
      <c r="I1219" s="288">
        <v>0.21003211572615585</v>
      </c>
      <c r="J1219" s="3"/>
      <c r="K1219" s="103"/>
      <c r="L1219" s="62"/>
      <c r="M1219" s="284"/>
      <c r="N1219" s="280"/>
      <c r="R1219" s="280"/>
    </row>
    <row r="1220" spans="1:18" ht="15">
      <c r="A1220" s="225"/>
      <c r="B1220" s="225"/>
      <c r="C1220" s="62" t="s">
        <v>252</v>
      </c>
      <c r="D1220" s="225"/>
      <c r="E1220" s="3"/>
      <c r="F1220" s="62"/>
      <c r="G1220" s="287">
        <v>138550986.72</v>
      </c>
      <c r="H1220" s="3"/>
      <c r="I1220" s="288">
        <v>0.2638231454794654</v>
      </c>
      <c r="J1220" s="3"/>
      <c r="K1220" s="103"/>
      <c r="L1220" s="62"/>
      <c r="M1220" s="284"/>
      <c r="N1220" s="280"/>
      <c r="R1220" s="280"/>
    </row>
    <row r="1221" spans="1:18" ht="15">
      <c r="A1221" s="225"/>
      <c r="B1221" s="225"/>
      <c r="C1221" s="62" t="s">
        <v>253</v>
      </c>
      <c r="D1221" s="225"/>
      <c r="E1221" s="3"/>
      <c r="F1221" s="62"/>
      <c r="G1221" s="287">
        <v>189659280.1</v>
      </c>
      <c r="H1221" s="3"/>
      <c r="I1221" s="288">
        <v>0.36114147600025814</v>
      </c>
      <c r="J1221" s="3"/>
      <c r="K1221" s="103"/>
      <c r="L1221" s="62"/>
      <c r="M1221" s="284"/>
      <c r="N1221" s="280"/>
      <c r="R1221" s="280"/>
    </row>
    <row r="1222" spans="1:18" ht="15">
      <c r="A1222" s="225"/>
      <c r="B1222" s="225"/>
      <c r="C1222" s="62" t="s">
        <v>254</v>
      </c>
      <c r="D1222" s="225"/>
      <c r="E1222" s="3"/>
      <c r="F1222" s="62"/>
      <c r="G1222" s="287">
        <v>191286208.01</v>
      </c>
      <c r="H1222" s="3"/>
      <c r="I1222" s="288">
        <v>0.3642394058587582</v>
      </c>
      <c r="J1222" s="3"/>
      <c r="K1222" s="103"/>
      <c r="L1222" s="62"/>
      <c r="M1222" s="284"/>
      <c r="N1222" s="280"/>
      <c r="R1222" s="280"/>
    </row>
    <row r="1223" spans="1:18" ht="15">
      <c r="A1223" s="225"/>
      <c r="B1223" s="225"/>
      <c r="C1223" s="62" t="s">
        <v>255</v>
      </c>
      <c r="D1223" s="225"/>
      <c r="E1223" s="3"/>
      <c r="F1223" s="62"/>
      <c r="G1223" s="287">
        <v>222379774.78</v>
      </c>
      <c r="H1223" s="3"/>
      <c r="I1223" s="288">
        <v>0.42344650920487276</v>
      </c>
      <c r="J1223" s="3"/>
      <c r="K1223" s="103"/>
      <c r="L1223" s="62"/>
      <c r="M1223" s="284"/>
      <c r="N1223" s="280"/>
      <c r="R1223" s="280"/>
    </row>
    <row r="1224" spans="1:18" ht="15">
      <c r="A1224" s="225"/>
      <c r="B1224" s="225"/>
      <c r="C1224" s="62" t="s">
        <v>256</v>
      </c>
      <c r="D1224" s="225"/>
      <c r="E1224" s="3"/>
      <c r="F1224" s="62"/>
      <c r="G1224" s="287">
        <v>243429565.04</v>
      </c>
      <c r="H1224" s="3"/>
      <c r="I1224" s="288">
        <v>0.46352866242186297</v>
      </c>
      <c r="J1224" s="3"/>
      <c r="K1224" s="103"/>
      <c r="L1224" s="62"/>
      <c r="M1224" s="284"/>
      <c r="N1224" s="280"/>
      <c r="R1224" s="280"/>
    </row>
    <row r="1225" spans="1:18" ht="15">
      <c r="A1225" s="225"/>
      <c r="B1225" s="225"/>
      <c r="C1225" s="62" t="s">
        <v>257</v>
      </c>
      <c r="D1225" s="225"/>
      <c r="E1225" s="3"/>
      <c r="F1225" s="62"/>
      <c r="G1225" s="287">
        <v>265212301.83</v>
      </c>
      <c r="H1225" s="3"/>
      <c r="I1225" s="288">
        <v>0.5050064625670387</v>
      </c>
      <c r="J1225" s="3"/>
      <c r="K1225" s="103"/>
      <c r="L1225" s="62"/>
      <c r="M1225" s="284"/>
      <c r="N1225" s="280"/>
      <c r="R1225" s="280"/>
    </row>
    <row r="1226" spans="1:18" ht="15">
      <c r="A1226" s="225"/>
      <c r="B1226" s="225"/>
      <c r="C1226" s="62" t="s">
        <v>258</v>
      </c>
      <c r="D1226" s="225"/>
      <c r="E1226" s="3"/>
      <c r="F1226" s="62"/>
      <c r="G1226" s="287">
        <v>1292485543.61</v>
      </c>
      <c r="H1226" s="3"/>
      <c r="I1226" s="288">
        <v>2.4610983268638456</v>
      </c>
      <c r="J1226" s="3"/>
      <c r="K1226" s="103"/>
      <c r="L1226" s="62"/>
      <c r="M1226" s="284"/>
      <c r="N1226" s="280"/>
      <c r="R1226" s="280"/>
    </row>
    <row r="1227" spans="1:18" ht="15">
      <c r="A1227" s="93" t="s">
        <v>80</v>
      </c>
      <c r="B1227" s="93"/>
      <c r="C1227" s="142"/>
      <c r="D1227" s="93"/>
      <c r="E1227" s="3"/>
      <c r="F1227" s="62"/>
      <c r="G1227" s="289">
        <v>2828974332.02</v>
      </c>
      <c r="H1227" s="3"/>
      <c r="I1227" s="290">
        <v>5.38681769378153</v>
      </c>
      <c r="J1227" s="3"/>
      <c r="K1227" s="103"/>
      <c r="L1227" s="253"/>
      <c r="M1227" s="284"/>
      <c r="N1227" s="280"/>
      <c r="R1227" s="280"/>
    </row>
    <row r="1228" spans="1:18" ht="12.75" customHeight="1">
      <c r="A1228" s="225"/>
      <c r="B1228" s="225"/>
      <c r="C1228" s="254"/>
      <c r="D1228" s="225"/>
      <c r="E1228" s="225"/>
      <c r="F1228" s="62"/>
      <c r="G1228" s="62"/>
      <c r="H1228" s="225"/>
      <c r="I1228" s="3"/>
      <c r="J1228" s="3"/>
      <c r="K1228" s="103"/>
      <c r="L1228" s="62"/>
      <c r="M1228" s="284"/>
      <c r="N1228" s="280"/>
      <c r="R1228" s="280"/>
    </row>
    <row r="1229" spans="1:18" ht="15">
      <c r="A1229" s="145" t="s">
        <v>332</v>
      </c>
      <c r="B1229" s="145"/>
      <c r="C1229" s="291" t="s">
        <v>241</v>
      </c>
      <c r="D1229" s="225"/>
      <c r="E1229" s="3"/>
      <c r="F1229" s="62"/>
      <c r="G1229" s="286" t="s">
        <v>220</v>
      </c>
      <c r="H1229" s="3"/>
      <c r="I1229" s="286" t="s">
        <v>219</v>
      </c>
      <c r="J1229" s="3"/>
      <c r="K1229" s="103"/>
      <c r="L1229" s="62"/>
      <c r="M1229" s="284"/>
      <c r="N1229" s="280"/>
      <c r="R1229" s="280"/>
    </row>
    <row r="1230" spans="1:18" ht="15">
      <c r="A1230" s="225" t="s">
        <v>345</v>
      </c>
      <c r="B1230" s="13"/>
      <c r="C1230" s="62" t="s">
        <v>242</v>
      </c>
      <c r="D1230" s="225"/>
      <c r="E1230" s="3"/>
      <c r="F1230" s="62"/>
      <c r="G1230" s="287">
        <v>84153.89</v>
      </c>
      <c r="H1230" s="3"/>
      <c r="I1230" s="288">
        <v>0.00016024240959756426</v>
      </c>
      <c r="J1230" s="3"/>
      <c r="K1230" s="103"/>
      <c r="L1230" s="62"/>
      <c r="M1230" s="284"/>
      <c r="N1230" s="280"/>
      <c r="R1230" s="280"/>
    </row>
    <row r="1231" spans="2:18" ht="15">
      <c r="B1231" s="225"/>
      <c r="C1231" s="62" t="s">
        <v>243</v>
      </c>
      <c r="D1231" s="225"/>
      <c r="E1231" s="3"/>
      <c r="F1231" s="62"/>
      <c r="G1231" s="287">
        <v>7038953.53</v>
      </c>
      <c r="H1231" s="3"/>
      <c r="I1231" s="288">
        <v>0.01340328860249337</v>
      </c>
      <c r="J1231" s="3"/>
      <c r="K1231" s="103"/>
      <c r="L1231" s="62"/>
      <c r="M1231" s="284"/>
      <c r="N1231" s="280"/>
      <c r="R1231" s="280"/>
    </row>
    <row r="1232" spans="1:18" ht="15">
      <c r="A1232" s="225"/>
      <c r="B1232" s="225"/>
      <c r="C1232" s="62" t="s">
        <v>244</v>
      </c>
      <c r="D1232" s="225"/>
      <c r="E1232" s="3"/>
      <c r="F1232" s="62"/>
      <c r="G1232" s="287">
        <v>10186590</v>
      </c>
      <c r="H1232" s="3"/>
      <c r="I1232" s="288">
        <v>0.019396889759730085</v>
      </c>
      <c r="J1232" s="3"/>
      <c r="K1232" s="103"/>
      <c r="L1232" s="62"/>
      <c r="M1232" s="284"/>
      <c r="N1232" s="280"/>
      <c r="R1232" s="280"/>
    </row>
    <row r="1233" spans="1:18" ht="15">
      <c r="A1233" s="225"/>
      <c r="B1233" s="225"/>
      <c r="C1233" s="62" t="s">
        <v>245</v>
      </c>
      <c r="D1233" s="225"/>
      <c r="E1233" s="3"/>
      <c r="F1233" s="62"/>
      <c r="G1233" s="287">
        <v>8112893.58</v>
      </c>
      <c r="H1233" s="3"/>
      <c r="I1233" s="288">
        <v>0.015448241502179038</v>
      </c>
      <c r="J1233" s="3"/>
      <c r="K1233" s="103"/>
      <c r="L1233" s="62"/>
      <c r="M1233" s="284"/>
      <c r="N1233" s="280"/>
      <c r="R1233" s="280"/>
    </row>
    <row r="1234" spans="1:18" ht="15">
      <c r="A1234" s="225"/>
      <c r="B1234" s="225"/>
      <c r="C1234" s="62" t="s">
        <v>246</v>
      </c>
      <c r="D1234" s="225"/>
      <c r="E1234" s="3"/>
      <c r="F1234" s="62"/>
      <c r="G1234" s="287">
        <v>9818096.16</v>
      </c>
      <c r="H1234" s="3"/>
      <c r="I1234" s="288">
        <v>0.01869521879902394</v>
      </c>
      <c r="J1234" s="3"/>
      <c r="K1234" s="103"/>
      <c r="L1234" s="62"/>
      <c r="M1234" s="284"/>
      <c r="N1234" s="280"/>
      <c r="R1234" s="280"/>
    </row>
    <row r="1235" spans="1:18" ht="15">
      <c r="A1235" s="225"/>
      <c r="B1235" s="225"/>
      <c r="C1235" s="62" t="s">
        <v>247</v>
      </c>
      <c r="D1235" s="225"/>
      <c r="E1235" s="3"/>
      <c r="F1235" s="62"/>
      <c r="G1235" s="287">
        <v>15753846.26</v>
      </c>
      <c r="H1235" s="3"/>
      <c r="I1235" s="288">
        <v>0.02999783236558614</v>
      </c>
      <c r="J1235" s="3"/>
      <c r="K1235" s="103"/>
      <c r="L1235" s="62"/>
      <c r="M1235" s="284"/>
      <c r="N1235" s="280"/>
      <c r="R1235" s="280"/>
    </row>
    <row r="1236" spans="1:18" ht="15">
      <c r="A1236" s="225"/>
      <c r="B1236" s="225"/>
      <c r="C1236" s="62" t="s">
        <v>248</v>
      </c>
      <c r="D1236" s="225"/>
      <c r="E1236" s="3"/>
      <c r="F1236" s="62"/>
      <c r="G1236" s="287">
        <v>26084156.06</v>
      </c>
      <c r="H1236" s="3"/>
      <c r="I1236" s="288">
        <v>0.049668387514508326</v>
      </c>
      <c r="J1236" s="3"/>
      <c r="K1236" s="103"/>
      <c r="L1236" s="62"/>
      <c r="M1236" s="284"/>
      <c r="N1236" s="280"/>
      <c r="R1236" s="280"/>
    </row>
    <row r="1237" spans="1:18" ht="15">
      <c r="A1237" s="225"/>
      <c r="B1237" s="225"/>
      <c r="C1237" s="62" t="s">
        <v>249</v>
      </c>
      <c r="D1237" s="225"/>
      <c r="E1237" s="3"/>
      <c r="F1237" s="62"/>
      <c r="G1237" s="287">
        <v>46130442.11</v>
      </c>
      <c r="H1237" s="3"/>
      <c r="I1237" s="288">
        <v>0.08783970888936145</v>
      </c>
      <c r="J1237" s="3"/>
      <c r="K1237" s="103"/>
      <c r="L1237" s="62"/>
      <c r="M1237" s="284"/>
      <c r="N1237" s="280"/>
      <c r="R1237" s="280"/>
    </row>
    <row r="1238" spans="1:18" ht="15">
      <c r="A1238" s="225"/>
      <c r="B1238" s="225"/>
      <c r="C1238" s="62" t="s">
        <v>250</v>
      </c>
      <c r="D1238" s="225"/>
      <c r="E1238" s="3"/>
      <c r="F1238" s="62"/>
      <c r="G1238" s="287">
        <v>75845101.73</v>
      </c>
      <c r="H1238" s="3"/>
      <c r="I1238" s="288">
        <v>0.14442115340583295</v>
      </c>
      <c r="J1238" s="3"/>
      <c r="K1238" s="103"/>
      <c r="L1238" s="62"/>
      <c r="M1238" s="284"/>
      <c r="N1238" s="280"/>
      <c r="R1238" s="280"/>
    </row>
    <row r="1239" spans="1:18" ht="15">
      <c r="A1239" s="225"/>
      <c r="B1239" s="225"/>
      <c r="C1239" s="62" t="s">
        <v>251</v>
      </c>
      <c r="D1239" s="225"/>
      <c r="E1239" s="3"/>
      <c r="F1239" s="62"/>
      <c r="G1239" s="287">
        <v>114304380.62</v>
      </c>
      <c r="H1239" s="3"/>
      <c r="I1239" s="288">
        <v>0.21765374575204935</v>
      </c>
      <c r="J1239" s="3"/>
      <c r="K1239" s="103"/>
      <c r="L1239" s="62"/>
      <c r="M1239" s="284"/>
      <c r="N1239" s="280"/>
      <c r="R1239" s="280"/>
    </row>
    <row r="1240" spans="1:18" ht="15">
      <c r="A1240" s="225"/>
      <c r="B1240" s="225"/>
      <c r="C1240" s="62" t="s">
        <v>252</v>
      </c>
      <c r="D1240" s="225"/>
      <c r="E1240" s="3"/>
      <c r="F1240" s="62"/>
      <c r="G1240" s="287">
        <v>158611549.77</v>
      </c>
      <c r="H1240" s="3"/>
      <c r="I1240" s="288">
        <v>0.3020216525361904</v>
      </c>
      <c r="J1240" s="3"/>
      <c r="K1240" s="103"/>
      <c r="L1240" s="62"/>
      <c r="M1240" s="284"/>
      <c r="N1240" s="280"/>
      <c r="R1240" s="280"/>
    </row>
    <row r="1241" spans="1:18" ht="15">
      <c r="A1241" s="225"/>
      <c r="B1241" s="225"/>
      <c r="C1241" s="62" t="s">
        <v>253</v>
      </c>
      <c r="D1241" s="225"/>
      <c r="E1241" s="3"/>
      <c r="F1241" s="62"/>
      <c r="G1241" s="287">
        <v>193090068.63</v>
      </c>
      <c r="H1241" s="3"/>
      <c r="I1241" s="288">
        <v>0.3676742437768504</v>
      </c>
      <c r="J1241" s="3"/>
      <c r="K1241" s="103"/>
      <c r="L1241" s="62"/>
      <c r="M1241" s="284"/>
      <c r="N1241" s="280"/>
      <c r="R1241" s="280"/>
    </row>
    <row r="1242" spans="1:18" ht="15">
      <c r="A1242" s="225"/>
      <c r="B1242" s="225"/>
      <c r="C1242" s="62" t="s">
        <v>254</v>
      </c>
      <c r="D1242" s="225"/>
      <c r="E1242" s="3"/>
      <c r="F1242" s="62"/>
      <c r="G1242" s="287">
        <v>217222500.93</v>
      </c>
      <c r="H1242" s="3"/>
      <c r="I1242" s="288">
        <v>0.4136262384048122</v>
      </c>
      <c r="J1242" s="3"/>
      <c r="K1242" s="103"/>
      <c r="L1242" s="62"/>
      <c r="M1242" s="284"/>
      <c r="N1242" s="280"/>
      <c r="R1242" s="280"/>
    </row>
    <row r="1243" spans="1:18" ht="15">
      <c r="A1243" s="225"/>
      <c r="B1243" s="225"/>
      <c r="C1243" s="62" t="s">
        <v>255</v>
      </c>
      <c r="D1243" s="225"/>
      <c r="E1243" s="3"/>
      <c r="F1243" s="62"/>
      <c r="G1243" s="287">
        <v>223443247.07</v>
      </c>
      <c r="H1243" s="3"/>
      <c r="I1243" s="288">
        <v>0.4254715298223372</v>
      </c>
      <c r="J1243" s="3"/>
      <c r="K1243" s="103"/>
      <c r="L1243" s="62"/>
      <c r="M1243" s="284"/>
      <c r="N1243" s="280"/>
      <c r="R1243" s="280"/>
    </row>
    <row r="1244" spans="1:18" ht="15">
      <c r="A1244" s="225"/>
      <c r="B1244" s="225"/>
      <c r="C1244" s="62" t="s">
        <v>256</v>
      </c>
      <c r="D1244" s="225"/>
      <c r="E1244" s="3"/>
      <c r="F1244" s="62"/>
      <c r="G1244" s="287">
        <v>218436033.48</v>
      </c>
      <c r="H1244" s="3"/>
      <c r="I1244" s="288">
        <v>0.4159369976571424</v>
      </c>
      <c r="J1244" s="3"/>
      <c r="K1244" s="103"/>
      <c r="L1244" s="62"/>
      <c r="M1244" s="284"/>
      <c r="N1244" s="280"/>
      <c r="R1244" s="280"/>
    </row>
    <row r="1245" spans="1:18" ht="15">
      <c r="A1245" s="225"/>
      <c r="B1245" s="225"/>
      <c r="C1245" s="62" t="s">
        <v>257</v>
      </c>
      <c r="D1245" s="225"/>
      <c r="E1245" s="3"/>
      <c r="F1245" s="62"/>
      <c r="G1245" s="287">
        <v>232245571.3</v>
      </c>
      <c r="H1245" s="3"/>
      <c r="I1245" s="288">
        <v>0.4422325570864866</v>
      </c>
      <c r="J1245" s="3"/>
      <c r="K1245" s="103"/>
      <c r="L1245" s="62"/>
      <c r="M1245" s="284"/>
      <c r="N1245" s="280"/>
      <c r="R1245" s="280"/>
    </row>
    <row r="1246" spans="1:18" ht="15">
      <c r="A1246" s="225"/>
      <c r="B1246" s="225"/>
      <c r="C1246" s="62" t="s">
        <v>258</v>
      </c>
      <c r="D1246" s="225"/>
      <c r="E1246" s="3"/>
      <c r="F1246" s="62"/>
      <c r="G1246" s="287">
        <v>884188327.55</v>
      </c>
      <c r="H1246" s="3"/>
      <c r="I1246" s="288">
        <v>1.683635398727883</v>
      </c>
      <c r="J1246" s="3"/>
      <c r="K1246" s="103"/>
      <c r="L1246" s="62"/>
      <c r="M1246" s="284"/>
      <c r="N1246" s="280"/>
      <c r="R1246" s="280"/>
    </row>
    <row r="1247" spans="1:18" ht="15">
      <c r="A1247" s="93" t="s">
        <v>80</v>
      </c>
      <c r="B1247" s="93"/>
      <c r="C1247" s="142"/>
      <c r="D1247" s="93"/>
      <c r="E1247" s="3"/>
      <c r="F1247" s="62"/>
      <c r="G1247" s="289">
        <v>2440595912.67</v>
      </c>
      <c r="H1247" s="3"/>
      <c r="I1247" s="290">
        <v>4.647283327012064</v>
      </c>
      <c r="J1247" s="3"/>
      <c r="K1247" s="103"/>
      <c r="L1247" s="253"/>
      <c r="M1247" s="284"/>
      <c r="N1247" s="280"/>
      <c r="R1247" s="280"/>
    </row>
    <row r="1248" spans="1:18" ht="12.75" customHeight="1">
      <c r="A1248" s="225"/>
      <c r="B1248" s="225"/>
      <c r="C1248" s="254"/>
      <c r="D1248" s="225"/>
      <c r="E1248" s="225"/>
      <c r="F1248" s="13"/>
      <c r="G1248" s="149"/>
      <c r="H1248" s="225"/>
      <c r="I1248" s="3"/>
      <c r="J1248" s="3"/>
      <c r="K1248" s="103"/>
      <c r="L1248" s="62"/>
      <c r="M1248" s="284"/>
      <c r="N1248" s="280"/>
      <c r="R1248" s="280"/>
    </row>
    <row r="1249" spans="1:18" ht="15">
      <c r="A1249" s="145" t="s">
        <v>332</v>
      </c>
      <c r="B1249" s="145"/>
      <c r="C1249" s="291" t="s">
        <v>241</v>
      </c>
      <c r="D1249" s="225"/>
      <c r="E1249" s="3"/>
      <c r="F1249" s="62"/>
      <c r="G1249" s="286" t="s">
        <v>220</v>
      </c>
      <c r="H1249" s="3"/>
      <c r="I1249" s="286" t="s">
        <v>219</v>
      </c>
      <c r="J1249" s="3"/>
      <c r="K1249" s="103"/>
      <c r="L1249" s="62"/>
      <c r="M1249" s="284"/>
      <c r="N1249" s="280"/>
      <c r="R1249" s="280"/>
    </row>
    <row r="1250" spans="1:18" ht="15">
      <c r="A1250" s="225" t="s">
        <v>346</v>
      </c>
      <c r="B1250" s="13"/>
      <c r="C1250" s="62" t="s">
        <v>242</v>
      </c>
      <c r="D1250" s="225"/>
      <c r="E1250" s="3"/>
      <c r="F1250" s="62"/>
      <c r="G1250" s="287">
        <v>0</v>
      </c>
      <c r="H1250" s="3"/>
      <c r="I1250" s="288">
        <v>0</v>
      </c>
      <c r="J1250" s="3"/>
      <c r="K1250" s="103"/>
      <c r="L1250" s="62"/>
      <c r="M1250" s="284"/>
      <c r="N1250" s="280"/>
      <c r="R1250" s="280"/>
    </row>
    <row r="1251" spans="2:18" ht="15">
      <c r="B1251" s="225"/>
      <c r="C1251" s="62" t="s">
        <v>243</v>
      </c>
      <c r="D1251" s="225"/>
      <c r="E1251" s="3"/>
      <c r="F1251" s="62"/>
      <c r="G1251" s="287">
        <v>2199898.38</v>
      </c>
      <c r="H1251" s="3"/>
      <c r="I1251" s="288">
        <v>0.004188956889348526</v>
      </c>
      <c r="J1251" s="3"/>
      <c r="K1251" s="103"/>
      <c r="L1251" s="62"/>
      <c r="M1251" s="284"/>
      <c r="N1251" s="280"/>
      <c r="R1251" s="280"/>
    </row>
    <row r="1252" spans="1:18" ht="15">
      <c r="A1252" s="225"/>
      <c r="B1252" s="225"/>
      <c r="C1252" s="62" t="s">
        <v>244</v>
      </c>
      <c r="D1252" s="225"/>
      <c r="E1252" s="3"/>
      <c r="F1252" s="62"/>
      <c r="G1252" s="287">
        <v>2408651.32</v>
      </c>
      <c r="H1252" s="3"/>
      <c r="I1252" s="288">
        <v>0.0045864557348109965</v>
      </c>
      <c r="J1252" s="3"/>
      <c r="K1252" s="103"/>
      <c r="L1252" s="62"/>
      <c r="M1252" s="284"/>
      <c r="N1252" s="280"/>
      <c r="R1252" s="280"/>
    </row>
    <row r="1253" spans="1:18" ht="15">
      <c r="A1253" s="225"/>
      <c r="B1253" s="225"/>
      <c r="C1253" s="62" t="s">
        <v>245</v>
      </c>
      <c r="D1253" s="225"/>
      <c r="E1253" s="3"/>
      <c r="F1253" s="62"/>
      <c r="G1253" s="287">
        <v>3132406.36</v>
      </c>
      <c r="H1253" s="3"/>
      <c r="I1253" s="288">
        <v>0.005964600602124694</v>
      </c>
      <c r="J1253" s="3"/>
      <c r="K1253" s="103"/>
      <c r="L1253" s="62"/>
      <c r="M1253" s="284"/>
      <c r="N1253" s="280"/>
      <c r="R1253" s="280"/>
    </row>
    <row r="1254" spans="1:18" ht="15">
      <c r="A1254" s="225"/>
      <c r="B1254" s="225"/>
      <c r="C1254" s="62" t="s">
        <v>246</v>
      </c>
      <c r="D1254" s="225"/>
      <c r="E1254" s="3"/>
      <c r="F1254" s="62"/>
      <c r="G1254" s="287">
        <v>6092819.32</v>
      </c>
      <c r="H1254" s="3"/>
      <c r="I1254" s="288">
        <v>0.011601698377572241</v>
      </c>
      <c r="J1254" s="3"/>
      <c r="K1254" s="103"/>
      <c r="L1254" s="62"/>
      <c r="M1254" s="284"/>
      <c r="N1254" s="280"/>
      <c r="R1254" s="280"/>
    </row>
    <row r="1255" spans="1:18" ht="15">
      <c r="A1255" s="225"/>
      <c r="B1255" s="225"/>
      <c r="C1255" s="62" t="s">
        <v>247</v>
      </c>
      <c r="D1255" s="225"/>
      <c r="E1255" s="3"/>
      <c r="F1255" s="62"/>
      <c r="G1255" s="287">
        <v>6045852.6</v>
      </c>
      <c r="H1255" s="3"/>
      <c r="I1255" s="288">
        <v>0.011512266262387855</v>
      </c>
      <c r="J1255" s="3"/>
      <c r="K1255" s="103"/>
      <c r="L1255" s="62"/>
      <c r="M1255" s="284"/>
      <c r="N1255" s="280"/>
      <c r="R1255" s="280"/>
    </row>
    <row r="1256" spans="1:18" ht="15">
      <c r="A1256" s="225"/>
      <c r="B1256" s="225"/>
      <c r="C1256" s="62" t="s">
        <v>248</v>
      </c>
      <c r="D1256" s="225"/>
      <c r="E1256" s="3"/>
      <c r="F1256" s="62"/>
      <c r="G1256" s="287">
        <v>12314903.77</v>
      </c>
      <c r="H1256" s="3"/>
      <c r="I1256" s="288">
        <v>0.023449538150487496</v>
      </c>
      <c r="J1256" s="3"/>
      <c r="K1256" s="103"/>
      <c r="L1256" s="62"/>
      <c r="M1256" s="284"/>
      <c r="N1256" s="280"/>
      <c r="R1256" s="280"/>
    </row>
    <row r="1257" spans="1:18" ht="15">
      <c r="A1257" s="225"/>
      <c r="B1257" s="225"/>
      <c r="C1257" s="62" t="s">
        <v>249</v>
      </c>
      <c r="D1257" s="225"/>
      <c r="E1257" s="3"/>
      <c r="F1257" s="62"/>
      <c r="G1257" s="287">
        <v>19258089.89</v>
      </c>
      <c r="H1257" s="3"/>
      <c r="I1257" s="288">
        <v>0.03667047035163902</v>
      </c>
      <c r="J1257" s="3"/>
      <c r="K1257" s="103"/>
      <c r="L1257" s="62"/>
      <c r="M1257" s="284"/>
      <c r="N1257" s="280"/>
      <c r="R1257" s="280"/>
    </row>
    <row r="1258" spans="1:18" ht="15">
      <c r="A1258" s="225"/>
      <c r="B1258" s="225"/>
      <c r="C1258" s="62" t="s">
        <v>250</v>
      </c>
      <c r="D1258" s="225"/>
      <c r="E1258" s="3"/>
      <c r="F1258" s="62"/>
      <c r="G1258" s="287">
        <v>36437323.79</v>
      </c>
      <c r="H1258" s="3"/>
      <c r="I1258" s="288">
        <v>0.06938246780269162</v>
      </c>
      <c r="J1258" s="3"/>
      <c r="K1258" s="103"/>
      <c r="L1258" s="62"/>
      <c r="M1258" s="284"/>
      <c r="N1258" s="280"/>
      <c r="R1258" s="280"/>
    </row>
    <row r="1259" spans="1:18" ht="15">
      <c r="A1259" s="225"/>
      <c r="B1259" s="225"/>
      <c r="C1259" s="62" t="s">
        <v>251</v>
      </c>
      <c r="D1259" s="225"/>
      <c r="E1259" s="3"/>
      <c r="F1259" s="62"/>
      <c r="G1259" s="287">
        <v>62566046.12</v>
      </c>
      <c r="H1259" s="3"/>
      <c r="I1259" s="288">
        <v>0.11913571659326902</v>
      </c>
      <c r="J1259" s="3"/>
      <c r="K1259" s="103"/>
      <c r="L1259" s="62"/>
      <c r="M1259" s="284"/>
      <c r="N1259" s="280"/>
      <c r="R1259" s="280"/>
    </row>
    <row r="1260" spans="1:18" ht="15">
      <c r="A1260" s="225"/>
      <c r="B1260" s="225"/>
      <c r="C1260" s="62" t="s">
        <v>252</v>
      </c>
      <c r="D1260" s="225"/>
      <c r="E1260" s="3"/>
      <c r="F1260" s="62"/>
      <c r="G1260" s="287">
        <v>85611308.1</v>
      </c>
      <c r="H1260" s="3"/>
      <c r="I1260" s="288">
        <v>0.16301756578030402</v>
      </c>
      <c r="J1260" s="3"/>
      <c r="K1260" s="103"/>
      <c r="L1260" s="62"/>
      <c r="M1260" s="284"/>
      <c r="N1260" s="280"/>
      <c r="R1260" s="280"/>
    </row>
    <row r="1261" spans="1:18" ht="15">
      <c r="A1261" s="225"/>
      <c r="B1261" s="225"/>
      <c r="C1261" s="62" t="s">
        <v>253</v>
      </c>
      <c r="D1261" s="225"/>
      <c r="E1261" s="3"/>
      <c r="F1261" s="62"/>
      <c r="G1261" s="287">
        <v>89978478.28</v>
      </c>
      <c r="H1261" s="3"/>
      <c r="I1261" s="288">
        <v>0.1713333533543048</v>
      </c>
      <c r="J1261" s="3"/>
      <c r="K1261" s="103"/>
      <c r="L1261" s="62"/>
      <c r="M1261" s="284"/>
      <c r="N1261" s="280"/>
      <c r="R1261" s="280"/>
    </row>
    <row r="1262" spans="1:18" ht="15">
      <c r="A1262" s="225"/>
      <c r="B1262" s="225"/>
      <c r="C1262" s="62" t="s">
        <v>254</v>
      </c>
      <c r="D1262" s="225"/>
      <c r="E1262" s="3"/>
      <c r="F1262" s="62"/>
      <c r="G1262" s="287">
        <v>111166582.11</v>
      </c>
      <c r="H1262" s="3"/>
      <c r="I1262" s="288">
        <v>0.21167887763752666</v>
      </c>
      <c r="J1262" s="3"/>
      <c r="K1262" s="103"/>
      <c r="L1262" s="62"/>
      <c r="M1262" s="284"/>
      <c r="N1262" s="280"/>
      <c r="R1262" s="280"/>
    </row>
    <row r="1263" spans="1:18" ht="15">
      <c r="A1263" s="225"/>
      <c r="B1263" s="225"/>
      <c r="C1263" s="62" t="s">
        <v>255</v>
      </c>
      <c r="D1263" s="225"/>
      <c r="E1263" s="3"/>
      <c r="F1263" s="62"/>
      <c r="G1263" s="287">
        <v>95512677.66</v>
      </c>
      <c r="H1263" s="3"/>
      <c r="I1263" s="288">
        <v>0.1818713503957315</v>
      </c>
      <c r="J1263" s="3"/>
      <c r="K1263" s="103"/>
      <c r="L1263" s="62"/>
      <c r="M1263" s="284"/>
      <c r="N1263" s="280"/>
      <c r="R1263" s="280"/>
    </row>
    <row r="1264" spans="1:18" ht="15">
      <c r="A1264" s="225"/>
      <c r="B1264" s="225"/>
      <c r="C1264" s="62" t="s">
        <v>256</v>
      </c>
      <c r="D1264" s="225"/>
      <c r="E1264" s="3"/>
      <c r="F1264" s="62"/>
      <c r="G1264" s="287">
        <v>101163003.48</v>
      </c>
      <c r="H1264" s="3"/>
      <c r="I1264" s="288">
        <v>0.19263047067416583</v>
      </c>
      <c r="J1264" s="3"/>
      <c r="K1264" s="103"/>
      <c r="L1264" s="62"/>
      <c r="M1264" s="284"/>
      <c r="N1264" s="280"/>
      <c r="R1264" s="280"/>
    </row>
    <row r="1265" spans="1:18" ht="15">
      <c r="A1265" s="225"/>
      <c r="B1265" s="225"/>
      <c r="C1265" s="62" t="s">
        <v>257</v>
      </c>
      <c r="D1265" s="225"/>
      <c r="E1265" s="3"/>
      <c r="F1265" s="62"/>
      <c r="G1265" s="287">
        <v>97398611.69</v>
      </c>
      <c r="H1265" s="3"/>
      <c r="I1265" s="288">
        <v>0.18546246915814693</v>
      </c>
      <c r="J1265" s="3"/>
      <c r="K1265" s="103"/>
      <c r="L1265" s="62"/>
      <c r="M1265" s="284"/>
      <c r="N1265" s="280"/>
      <c r="R1265" s="280"/>
    </row>
    <row r="1266" spans="1:18" ht="15">
      <c r="A1266" s="225"/>
      <c r="B1266" s="225"/>
      <c r="C1266" s="62" t="s">
        <v>258</v>
      </c>
      <c r="D1266" s="225"/>
      <c r="E1266" s="3"/>
      <c r="F1266" s="62"/>
      <c r="G1266" s="287">
        <v>309694327.05</v>
      </c>
      <c r="H1266" s="3"/>
      <c r="I1266" s="288">
        <v>0.5897073231574692</v>
      </c>
      <c r="J1266" s="3"/>
      <c r="K1266" s="103"/>
      <c r="L1266" s="62"/>
      <c r="M1266" s="284"/>
      <c r="N1266" s="280"/>
      <c r="R1266" s="280"/>
    </row>
    <row r="1267" spans="1:18" ht="15">
      <c r="A1267" s="93" t="s">
        <v>80</v>
      </c>
      <c r="B1267" s="93"/>
      <c r="C1267" s="142"/>
      <c r="D1267" s="93"/>
      <c r="E1267" s="3"/>
      <c r="F1267" s="62"/>
      <c r="G1267" s="289">
        <v>1040980979.92</v>
      </c>
      <c r="H1267" s="3"/>
      <c r="I1267" s="290">
        <v>1.9821935809219804</v>
      </c>
      <c r="J1267" s="3"/>
      <c r="K1267" s="103"/>
      <c r="L1267" s="253"/>
      <c r="M1267" s="284"/>
      <c r="N1267" s="280"/>
      <c r="R1267" s="280"/>
    </row>
    <row r="1268" spans="1:18" ht="12.75" customHeight="1">
      <c r="A1268" s="93"/>
      <c r="B1268" s="93"/>
      <c r="C1268" s="142"/>
      <c r="D1268" s="93"/>
      <c r="E1268" s="157"/>
      <c r="F1268" s="62"/>
      <c r="G1268" s="142"/>
      <c r="H1268" s="3"/>
      <c r="I1268" s="3"/>
      <c r="J1268" s="3"/>
      <c r="K1268" s="103"/>
      <c r="L1268" s="62"/>
      <c r="M1268" s="284"/>
      <c r="N1268" s="280"/>
      <c r="R1268" s="280"/>
    </row>
    <row r="1269" spans="1:18" ht="15">
      <c r="A1269" s="93"/>
      <c r="B1269" s="93"/>
      <c r="C1269" s="142"/>
      <c r="D1269" s="93"/>
      <c r="E1269" s="157"/>
      <c r="F1269" s="62"/>
      <c r="G1269" s="142"/>
      <c r="H1269" s="3"/>
      <c r="I1269" s="3"/>
      <c r="J1269" s="3"/>
      <c r="K1269" s="103"/>
      <c r="L1269" s="62"/>
      <c r="M1269" s="284"/>
      <c r="N1269" s="280"/>
      <c r="R1269" s="280"/>
    </row>
    <row r="1270" spans="1:18" ht="15">
      <c r="A1270" s="93"/>
      <c r="B1270" s="93"/>
      <c r="C1270" s="142"/>
      <c r="D1270" s="93"/>
      <c r="E1270" s="157"/>
      <c r="F1270" s="62"/>
      <c r="G1270" s="142"/>
      <c r="H1270" s="3"/>
      <c r="I1270" s="3"/>
      <c r="J1270" s="3"/>
      <c r="K1270" s="103"/>
      <c r="L1270" s="62"/>
      <c r="M1270" s="284"/>
      <c r="N1270" s="280"/>
      <c r="R1270" s="280"/>
    </row>
    <row r="1271" spans="1:18" ht="15">
      <c r="A1271" s="93"/>
      <c r="B1271" s="93"/>
      <c r="C1271" s="142"/>
      <c r="D1271" s="93"/>
      <c r="E1271" s="157"/>
      <c r="F1271" s="62"/>
      <c r="G1271" s="142"/>
      <c r="H1271" s="3"/>
      <c r="I1271" s="3"/>
      <c r="J1271" s="3"/>
      <c r="K1271" s="103"/>
      <c r="L1271" s="62"/>
      <c r="M1271" s="284"/>
      <c r="N1271" s="280"/>
      <c r="R1271" s="280"/>
    </row>
    <row r="1272" spans="1:18" ht="15">
      <c r="A1272" s="93"/>
      <c r="B1272" s="93"/>
      <c r="C1272" s="142"/>
      <c r="D1272" s="93"/>
      <c r="E1272" s="157"/>
      <c r="F1272" s="62"/>
      <c r="G1272" s="142"/>
      <c r="H1272" s="3"/>
      <c r="I1272" s="3"/>
      <c r="J1272" s="3"/>
      <c r="K1272" s="103"/>
      <c r="L1272" s="62"/>
      <c r="M1272" s="284"/>
      <c r="N1272" s="280"/>
      <c r="R1272" s="280"/>
    </row>
    <row r="1273" spans="1:18" ht="15">
      <c r="A1273" s="93"/>
      <c r="B1273" s="93"/>
      <c r="C1273" s="142"/>
      <c r="D1273" s="93"/>
      <c r="E1273" s="157"/>
      <c r="F1273" s="62"/>
      <c r="G1273" s="142"/>
      <c r="H1273" s="3"/>
      <c r="I1273" s="3"/>
      <c r="J1273" s="3"/>
      <c r="K1273" s="103"/>
      <c r="L1273" s="62"/>
      <c r="M1273" s="284"/>
      <c r="N1273" s="280"/>
      <c r="R1273" s="280"/>
    </row>
    <row r="1274" spans="1:18" ht="15">
      <c r="A1274" s="93"/>
      <c r="B1274" s="93"/>
      <c r="C1274" s="142"/>
      <c r="D1274" s="93"/>
      <c r="E1274" s="157"/>
      <c r="F1274" s="62"/>
      <c r="G1274" s="142"/>
      <c r="H1274" s="3"/>
      <c r="I1274" s="3"/>
      <c r="J1274" s="3"/>
      <c r="K1274" s="103"/>
      <c r="L1274" s="62"/>
      <c r="M1274" s="284"/>
      <c r="N1274" s="280"/>
      <c r="R1274" s="280"/>
    </row>
    <row r="1275" spans="1:18" ht="15">
      <c r="A1275" s="93"/>
      <c r="B1275" s="93"/>
      <c r="C1275" s="142"/>
      <c r="D1275" s="93"/>
      <c r="E1275" s="157"/>
      <c r="F1275" s="62"/>
      <c r="G1275" s="142"/>
      <c r="H1275" s="3"/>
      <c r="I1275" s="3"/>
      <c r="J1275" s="3"/>
      <c r="K1275" s="103"/>
      <c r="L1275" s="62"/>
      <c r="M1275" s="284"/>
      <c r="N1275" s="280"/>
      <c r="R1275" s="280"/>
    </row>
    <row r="1276" spans="1:18" ht="15">
      <c r="A1276" s="93"/>
      <c r="B1276" s="93"/>
      <c r="C1276" s="142"/>
      <c r="D1276" s="93"/>
      <c r="E1276" s="157"/>
      <c r="F1276" s="253"/>
      <c r="G1276" s="142"/>
      <c r="H1276" s="3"/>
      <c r="I1276" s="3"/>
      <c r="J1276" s="3"/>
      <c r="K1276" s="103"/>
      <c r="L1276" s="253"/>
      <c r="M1276" s="284"/>
      <c r="N1276" s="280"/>
      <c r="R1276" s="280"/>
    </row>
    <row r="1277" spans="1:18" ht="15">
      <c r="A1277" s="93"/>
      <c r="B1277" s="93"/>
      <c r="C1277" s="142"/>
      <c r="D1277" s="93"/>
      <c r="E1277" s="157"/>
      <c r="F1277" s="253"/>
      <c r="G1277" s="142"/>
      <c r="H1277" s="3"/>
      <c r="I1277" s="3"/>
      <c r="J1277" s="3"/>
      <c r="K1277" s="103"/>
      <c r="L1277" s="253"/>
      <c r="M1277" s="284"/>
      <c r="N1277" s="280"/>
      <c r="R1277" s="280"/>
    </row>
    <row r="1278" spans="1:18" ht="15">
      <c r="A1278" s="225"/>
      <c r="B1278" s="225"/>
      <c r="C1278" s="254"/>
      <c r="D1278" s="225"/>
      <c r="E1278" s="225"/>
      <c r="F1278" s="62"/>
      <c r="G1278" s="62"/>
      <c r="H1278" s="225"/>
      <c r="I1278" s="3"/>
      <c r="J1278" s="3"/>
      <c r="K1278" s="103"/>
      <c r="L1278" s="62"/>
      <c r="M1278" s="284"/>
      <c r="N1278" s="280"/>
      <c r="R1278" s="280"/>
    </row>
    <row r="1279" spans="1:18" ht="15">
      <c r="A1279" s="93"/>
      <c r="B1279" s="93"/>
      <c r="C1279" s="142"/>
      <c r="D1279" s="93"/>
      <c r="E1279" s="157"/>
      <c r="F1279" s="253"/>
      <c r="G1279" s="142"/>
      <c r="H1279" s="93"/>
      <c r="I1279" s="3"/>
      <c r="J1279" s="3"/>
      <c r="K1279" s="103"/>
      <c r="L1279" s="253"/>
      <c r="M1279" s="284"/>
      <c r="N1279" s="280"/>
      <c r="R1279" s="280"/>
    </row>
    <row r="1280" spans="1:18" ht="63" customHeight="1">
      <c r="A1280" s="93"/>
      <c r="B1280" s="93"/>
      <c r="C1280" s="142"/>
      <c r="D1280" s="93"/>
      <c r="E1280" s="157"/>
      <c r="F1280" s="253"/>
      <c r="G1280" s="142"/>
      <c r="H1280" s="93"/>
      <c r="I1280" s="3"/>
      <c r="J1280" s="3"/>
      <c r="K1280" s="103"/>
      <c r="L1280" s="253"/>
      <c r="M1280" s="284"/>
      <c r="N1280" s="280"/>
      <c r="R1280" s="280"/>
    </row>
    <row r="1281" spans="1:18" ht="15">
      <c r="A1281" s="175" t="s">
        <v>90</v>
      </c>
      <c r="B1281" s="176"/>
      <c r="C1281" s="176"/>
      <c r="D1281" s="176"/>
      <c r="E1281" s="177" t="s">
        <v>1596</v>
      </c>
      <c r="F1281" s="178"/>
      <c r="G1281" s="179"/>
      <c r="H1281" s="180"/>
      <c r="I1281" s="180"/>
      <c r="J1281" s="181"/>
      <c r="K1281" s="182"/>
      <c r="L1281" s="183"/>
      <c r="M1281" s="184" t="s">
        <v>393</v>
      </c>
      <c r="N1281" s="99"/>
      <c r="R1281" s="99"/>
    </row>
    <row r="1282" spans="1:18" ht="23.25">
      <c r="A1282" s="96" t="s">
        <v>0</v>
      </c>
      <c r="B1282" s="1"/>
      <c r="C1282" s="1"/>
      <c r="D1282" s="1"/>
      <c r="E1282" s="1"/>
      <c r="F1282" s="97"/>
      <c r="G1282" s="2"/>
      <c r="H1282" s="2"/>
      <c r="I1282" s="2"/>
      <c r="J1282" s="3"/>
      <c r="K1282" s="98"/>
      <c r="L1282" s="2"/>
      <c r="M1282" s="2"/>
      <c r="N1282" s="99"/>
      <c r="R1282" s="99"/>
    </row>
    <row r="1283" spans="1:18" ht="15.75">
      <c r="A1283" s="100" t="s">
        <v>1</v>
      </c>
      <c r="B1283" s="100"/>
      <c r="C1283" s="100"/>
      <c r="D1283" s="100"/>
      <c r="E1283" s="100"/>
      <c r="F1283" s="101"/>
      <c r="G1283" s="102">
        <v>43039</v>
      </c>
      <c r="H1283" s="3"/>
      <c r="J1283" s="3"/>
      <c r="K1283" s="103"/>
      <c r="L1283" s="3"/>
      <c r="M1283" s="104"/>
      <c r="N1283" s="99"/>
      <c r="R1283" s="99"/>
    </row>
    <row r="1284" spans="1:18" ht="15.75">
      <c r="A1284" s="100"/>
      <c r="B1284" s="100"/>
      <c r="C1284" s="100"/>
      <c r="D1284" s="100"/>
      <c r="E1284" s="100"/>
      <c r="F1284" s="101"/>
      <c r="G1284" s="3"/>
      <c r="H1284" s="3"/>
      <c r="I1284" s="105"/>
      <c r="J1284" s="3"/>
      <c r="K1284" s="103"/>
      <c r="L1284" s="3"/>
      <c r="M1284" s="104"/>
      <c r="N1284" s="99"/>
      <c r="R1284" s="99"/>
    </row>
    <row r="1285" spans="1:18" ht="15">
      <c r="A1285" s="3"/>
      <c r="B1285" s="3"/>
      <c r="C1285" s="3"/>
      <c r="D1285" s="3"/>
      <c r="E1285" s="3"/>
      <c r="F1285" s="57"/>
      <c r="G1285" s="3"/>
      <c r="H1285" s="3"/>
      <c r="I1285" s="3"/>
      <c r="J1285" s="3"/>
      <c r="K1285" s="103"/>
      <c r="L1285" s="3"/>
      <c r="M1285" s="104"/>
      <c r="N1285" s="99"/>
      <c r="R1285" s="99"/>
    </row>
    <row r="1286" spans="1:18" ht="12.75" customHeight="1">
      <c r="A1286" s="3"/>
      <c r="B1286" s="3"/>
      <c r="C1286" s="3"/>
      <c r="D1286" s="3"/>
      <c r="E1286" s="3"/>
      <c r="F1286" s="57"/>
      <c r="G1286" s="3"/>
      <c r="H1286" s="3"/>
      <c r="I1286" s="3"/>
      <c r="J1286" s="3"/>
      <c r="K1286" s="103"/>
      <c r="L1286" s="3"/>
      <c r="M1286" s="104"/>
      <c r="N1286" s="99"/>
      <c r="R1286" s="99"/>
    </row>
    <row r="1287" spans="1:18" ht="15">
      <c r="A1287" s="241" t="s">
        <v>389</v>
      </c>
      <c r="B1287" s="241"/>
      <c r="C1287" s="241"/>
      <c r="D1287" s="241"/>
      <c r="E1287" s="241"/>
      <c r="F1287" s="241"/>
      <c r="G1287" s="241"/>
      <c r="H1287" s="241"/>
      <c r="I1287" s="241"/>
      <c r="J1287" s="241"/>
      <c r="K1287" s="242"/>
      <c r="L1287" s="241"/>
      <c r="M1287" s="279"/>
      <c r="N1287" s="280"/>
      <c r="R1287" s="280"/>
    </row>
    <row r="1288" spans="1:18" ht="15">
      <c r="A1288" s="276"/>
      <c r="B1288" s="276"/>
      <c r="C1288" s="244"/>
      <c r="D1288" s="276"/>
      <c r="E1288" s="276"/>
      <c r="F1288" s="276"/>
      <c r="G1288" s="276"/>
      <c r="H1288" s="276"/>
      <c r="I1288" s="276"/>
      <c r="J1288" s="276"/>
      <c r="K1288" s="277"/>
      <c r="L1288" s="276"/>
      <c r="M1288" s="284"/>
      <c r="N1288" s="280"/>
      <c r="R1288" s="280"/>
    </row>
    <row r="1289" spans="1:18" ht="15">
      <c r="A1289" s="145" t="s">
        <v>332</v>
      </c>
      <c r="B1289" s="145"/>
      <c r="C1289" s="291" t="s">
        <v>241</v>
      </c>
      <c r="D1289" s="225"/>
      <c r="E1289" s="3"/>
      <c r="F1289" s="62"/>
      <c r="G1289" s="286" t="s">
        <v>220</v>
      </c>
      <c r="H1289" s="3"/>
      <c r="I1289" s="286" t="s">
        <v>219</v>
      </c>
      <c r="J1289" s="3"/>
      <c r="K1289" s="103"/>
      <c r="L1289" s="62"/>
      <c r="M1289" s="284"/>
      <c r="N1289" s="280"/>
      <c r="R1289" s="280"/>
    </row>
    <row r="1290" spans="1:18" ht="15">
      <c r="A1290" s="758" t="s">
        <v>347</v>
      </c>
      <c r="B1290" s="13"/>
      <c r="C1290" s="62" t="s">
        <v>242</v>
      </c>
      <c r="D1290" s="225"/>
      <c r="E1290" s="3"/>
      <c r="F1290" s="62"/>
      <c r="G1290" s="287">
        <v>0</v>
      </c>
      <c r="H1290" s="3"/>
      <c r="I1290" s="288">
        <v>0</v>
      </c>
      <c r="J1290" s="3"/>
      <c r="K1290" s="103"/>
      <c r="L1290" s="62"/>
      <c r="M1290" s="284"/>
      <c r="N1290" s="280"/>
      <c r="R1290" s="280"/>
    </row>
    <row r="1291" spans="1:18" ht="15">
      <c r="A1291" s="758"/>
      <c r="B1291" s="225"/>
      <c r="C1291" s="62" t="s">
        <v>243</v>
      </c>
      <c r="D1291" s="225"/>
      <c r="E1291" s="3"/>
      <c r="F1291" s="62"/>
      <c r="G1291" s="287">
        <v>378978.81</v>
      </c>
      <c r="H1291" s="3"/>
      <c r="I1291" s="288">
        <v>0.0007216360135083177</v>
      </c>
      <c r="J1291" s="3"/>
      <c r="K1291" s="103"/>
      <c r="L1291" s="62"/>
      <c r="M1291" s="284"/>
      <c r="N1291" s="280"/>
      <c r="R1291" s="280"/>
    </row>
    <row r="1292" spans="1:18" ht="15">
      <c r="A1292" s="225"/>
      <c r="B1292" s="225"/>
      <c r="C1292" s="62" t="s">
        <v>244</v>
      </c>
      <c r="D1292" s="225"/>
      <c r="E1292" s="3"/>
      <c r="F1292" s="62"/>
      <c r="G1292" s="287">
        <v>176036.41</v>
      </c>
      <c r="H1292" s="3"/>
      <c r="I1292" s="288">
        <v>0.0003352013616400235</v>
      </c>
      <c r="J1292" s="3"/>
      <c r="K1292" s="103"/>
      <c r="L1292" s="62"/>
      <c r="M1292" s="284"/>
      <c r="N1292" s="280"/>
      <c r="R1292" s="280"/>
    </row>
    <row r="1293" spans="1:18" ht="15">
      <c r="A1293" s="225"/>
      <c r="B1293" s="225"/>
      <c r="C1293" s="62" t="s">
        <v>245</v>
      </c>
      <c r="D1293" s="225"/>
      <c r="E1293" s="3"/>
      <c r="F1293" s="62"/>
      <c r="G1293" s="287">
        <v>770523.71</v>
      </c>
      <c r="H1293" s="3"/>
      <c r="I1293" s="288">
        <v>0.0014671998637550184</v>
      </c>
      <c r="J1293" s="3"/>
      <c r="K1293" s="103"/>
      <c r="L1293" s="62"/>
      <c r="M1293" s="284"/>
      <c r="N1293" s="280"/>
      <c r="R1293" s="280"/>
    </row>
    <row r="1294" spans="1:18" ht="15">
      <c r="A1294" s="225"/>
      <c r="B1294" s="225"/>
      <c r="C1294" s="62" t="s">
        <v>246</v>
      </c>
      <c r="D1294" s="225"/>
      <c r="E1294" s="3"/>
      <c r="F1294" s="62"/>
      <c r="G1294" s="287">
        <v>785316.62</v>
      </c>
      <c r="H1294" s="3"/>
      <c r="I1294" s="288">
        <v>0.0014953679204349878</v>
      </c>
      <c r="J1294" s="3"/>
      <c r="K1294" s="103"/>
      <c r="L1294" s="62"/>
      <c r="M1294" s="284"/>
      <c r="N1294" s="280"/>
      <c r="R1294" s="280"/>
    </row>
    <row r="1295" spans="1:18" ht="15">
      <c r="A1295" s="225"/>
      <c r="B1295" s="225"/>
      <c r="C1295" s="62" t="s">
        <v>247</v>
      </c>
      <c r="D1295" s="225"/>
      <c r="E1295" s="3"/>
      <c r="F1295" s="62"/>
      <c r="G1295" s="287">
        <v>857529.89</v>
      </c>
      <c r="H1295" s="3"/>
      <c r="I1295" s="288">
        <v>0.0016328734877916423</v>
      </c>
      <c r="J1295" s="3"/>
      <c r="K1295" s="103"/>
      <c r="L1295" s="62"/>
      <c r="M1295" s="284"/>
      <c r="N1295" s="280"/>
      <c r="R1295" s="280"/>
    </row>
    <row r="1296" spans="1:18" ht="15">
      <c r="A1296" s="225"/>
      <c r="B1296" s="225"/>
      <c r="C1296" s="62" t="s">
        <v>248</v>
      </c>
      <c r="D1296" s="225"/>
      <c r="E1296" s="3"/>
      <c r="F1296" s="62"/>
      <c r="G1296" s="287">
        <v>1979314</v>
      </c>
      <c r="H1296" s="3"/>
      <c r="I1296" s="288">
        <v>0.003768929097754047</v>
      </c>
      <c r="J1296" s="3"/>
      <c r="K1296" s="103"/>
      <c r="L1296" s="62"/>
      <c r="M1296" s="284"/>
      <c r="N1296" s="280"/>
      <c r="R1296" s="280"/>
    </row>
    <row r="1297" spans="1:18" ht="15">
      <c r="A1297" s="225"/>
      <c r="B1297" s="225"/>
      <c r="C1297" s="62" t="s">
        <v>249</v>
      </c>
      <c r="D1297" s="225"/>
      <c r="E1297" s="3"/>
      <c r="F1297" s="62"/>
      <c r="G1297" s="287">
        <v>3238432.13</v>
      </c>
      <c r="H1297" s="3"/>
      <c r="I1297" s="288">
        <v>0.006166490554736953</v>
      </c>
      <c r="J1297" s="3"/>
      <c r="K1297" s="103"/>
      <c r="L1297" s="62"/>
      <c r="M1297" s="284"/>
      <c r="N1297" s="280"/>
      <c r="R1297" s="280"/>
    </row>
    <row r="1298" spans="1:18" ht="15">
      <c r="A1298" s="225"/>
      <c r="B1298" s="225"/>
      <c r="C1298" s="62" t="s">
        <v>250</v>
      </c>
      <c r="D1298" s="225"/>
      <c r="E1298" s="3"/>
      <c r="F1298" s="62"/>
      <c r="G1298" s="287">
        <v>5129841.57</v>
      </c>
      <c r="H1298" s="3"/>
      <c r="I1298" s="288">
        <v>0.009768035369851021</v>
      </c>
      <c r="J1298" s="3"/>
      <c r="K1298" s="103"/>
      <c r="L1298" s="62"/>
      <c r="M1298" s="284"/>
      <c r="N1298" s="280"/>
      <c r="R1298" s="280"/>
    </row>
    <row r="1299" spans="1:18" ht="15">
      <c r="A1299" s="225"/>
      <c r="B1299" s="225"/>
      <c r="C1299" s="62" t="s">
        <v>251</v>
      </c>
      <c r="D1299" s="225"/>
      <c r="E1299" s="3"/>
      <c r="F1299" s="62"/>
      <c r="G1299" s="287">
        <v>10307729.49</v>
      </c>
      <c r="H1299" s="3"/>
      <c r="I1299" s="288">
        <v>0.01962755864235714</v>
      </c>
      <c r="J1299" s="3"/>
      <c r="K1299" s="103"/>
      <c r="L1299" s="62"/>
      <c r="M1299" s="284"/>
      <c r="N1299" s="280"/>
      <c r="R1299" s="280"/>
    </row>
    <row r="1300" spans="1:18" ht="15">
      <c r="A1300" s="225"/>
      <c r="B1300" s="225"/>
      <c r="C1300" s="62" t="s">
        <v>252</v>
      </c>
      <c r="D1300" s="225"/>
      <c r="E1300" s="3"/>
      <c r="F1300" s="62"/>
      <c r="G1300" s="287">
        <v>15020119.36</v>
      </c>
      <c r="H1300" s="3"/>
      <c r="I1300" s="288">
        <v>0.028600699488632367</v>
      </c>
      <c r="J1300" s="3"/>
      <c r="K1300" s="103"/>
      <c r="L1300" s="62"/>
      <c r="M1300" s="284"/>
      <c r="N1300" s="280"/>
      <c r="R1300" s="280"/>
    </row>
    <row r="1301" spans="1:18" ht="15">
      <c r="A1301" s="225"/>
      <c r="B1301" s="225"/>
      <c r="C1301" s="62" t="s">
        <v>253</v>
      </c>
      <c r="D1301" s="225"/>
      <c r="E1301" s="3"/>
      <c r="F1301" s="62"/>
      <c r="G1301" s="287">
        <v>16030724.33</v>
      </c>
      <c r="H1301" s="3"/>
      <c r="I1301" s="288">
        <v>0.030525052308734615</v>
      </c>
      <c r="J1301" s="3"/>
      <c r="K1301" s="103"/>
      <c r="L1301" s="62"/>
      <c r="M1301" s="284"/>
      <c r="N1301" s="280"/>
      <c r="R1301" s="280"/>
    </row>
    <row r="1302" spans="1:18" ht="15">
      <c r="A1302" s="225"/>
      <c r="B1302" s="225"/>
      <c r="C1302" s="62" t="s">
        <v>254</v>
      </c>
      <c r="D1302" s="225"/>
      <c r="E1302" s="3"/>
      <c r="F1302" s="62"/>
      <c r="G1302" s="287">
        <v>19040029.16</v>
      </c>
      <c r="H1302" s="3"/>
      <c r="I1302" s="288">
        <v>0.036255247991581696</v>
      </c>
      <c r="J1302" s="3"/>
      <c r="K1302" s="103"/>
      <c r="L1302" s="62"/>
      <c r="M1302" s="284"/>
      <c r="N1302" s="280"/>
      <c r="R1302" s="280"/>
    </row>
    <row r="1303" spans="1:18" ht="15">
      <c r="A1303" s="225"/>
      <c r="B1303" s="225"/>
      <c r="C1303" s="62" t="s">
        <v>255</v>
      </c>
      <c r="D1303" s="225"/>
      <c r="E1303" s="3"/>
      <c r="F1303" s="62"/>
      <c r="G1303" s="287">
        <v>14802719.52</v>
      </c>
      <c r="H1303" s="3"/>
      <c r="I1303" s="288">
        <v>0.0281867355683938</v>
      </c>
      <c r="J1303" s="3"/>
      <c r="K1303" s="103"/>
      <c r="L1303" s="62"/>
      <c r="M1303" s="284"/>
      <c r="N1303" s="280"/>
      <c r="R1303" s="280"/>
    </row>
    <row r="1304" spans="1:18" ht="15">
      <c r="A1304" s="225"/>
      <c r="B1304" s="225"/>
      <c r="C1304" s="62" t="s">
        <v>256</v>
      </c>
      <c r="D1304" s="225"/>
      <c r="E1304" s="3"/>
      <c r="F1304" s="62"/>
      <c r="G1304" s="287">
        <v>9203653.84</v>
      </c>
      <c r="H1304" s="3"/>
      <c r="I1304" s="288">
        <v>0.01752522276062907</v>
      </c>
      <c r="J1304" s="3"/>
      <c r="K1304" s="103"/>
      <c r="L1304" s="62"/>
      <c r="M1304" s="284"/>
      <c r="N1304" s="280"/>
      <c r="R1304" s="280"/>
    </row>
    <row r="1305" spans="1:18" ht="15">
      <c r="A1305" s="225"/>
      <c r="B1305" s="225"/>
      <c r="C1305" s="62" t="s">
        <v>257</v>
      </c>
      <c r="D1305" s="225"/>
      <c r="E1305" s="3"/>
      <c r="F1305" s="62"/>
      <c r="G1305" s="287">
        <v>8405742.75</v>
      </c>
      <c r="H1305" s="3"/>
      <c r="I1305" s="288">
        <v>0.016005872963415668</v>
      </c>
      <c r="J1305" s="3"/>
      <c r="K1305" s="103"/>
      <c r="L1305" s="62"/>
      <c r="M1305" s="284"/>
      <c r="N1305" s="280"/>
      <c r="R1305" s="280"/>
    </row>
    <row r="1306" spans="1:18" ht="15">
      <c r="A1306" s="225"/>
      <c r="B1306" s="225"/>
      <c r="C1306" s="62" t="s">
        <v>258</v>
      </c>
      <c r="D1306" s="225"/>
      <c r="E1306" s="3"/>
      <c r="F1306" s="62"/>
      <c r="G1306" s="287">
        <v>26398009.4</v>
      </c>
      <c r="H1306" s="3"/>
      <c r="I1306" s="288">
        <v>0.05026601426072106</v>
      </c>
      <c r="J1306" s="3"/>
      <c r="K1306" s="103"/>
      <c r="L1306" s="62"/>
      <c r="M1306" s="284"/>
      <c r="N1306" s="280"/>
      <c r="R1306" s="280"/>
    </row>
    <row r="1307" spans="1:18" ht="15">
      <c r="A1307" s="93" t="s">
        <v>80</v>
      </c>
      <c r="B1307" s="93"/>
      <c r="C1307" s="142"/>
      <c r="D1307" s="93"/>
      <c r="E1307" s="3"/>
      <c r="F1307" s="62"/>
      <c r="G1307" s="289">
        <v>132524700.99</v>
      </c>
      <c r="H1307" s="3"/>
      <c r="I1307" s="290">
        <v>0.25234813765393743</v>
      </c>
      <c r="J1307" s="3"/>
      <c r="K1307" s="103"/>
      <c r="L1307" s="253"/>
      <c r="M1307" s="284"/>
      <c r="N1307" s="280"/>
      <c r="R1307" s="280"/>
    </row>
    <row r="1308" spans="1:18" ht="12.75" customHeight="1">
      <c r="A1308" s="225"/>
      <c r="B1308" s="225"/>
      <c r="C1308" s="254"/>
      <c r="D1308" s="225"/>
      <c r="E1308" s="225"/>
      <c r="F1308" s="149"/>
      <c r="G1308" s="286"/>
      <c r="H1308" s="225"/>
      <c r="I1308" s="104"/>
      <c r="J1308" s="3"/>
      <c r="K1308" s="103"/>
      <c r="L1308" s="62"/>
      <c r="M1308" s="284"/>
      <c r="N1308" s="280"/>
      <c r="R1308" s="280"/>
    </row>
    <row r="1309" spans="1:18" ht="13.5" thickBot="1">
      <c r="A1309" s="93" t="s">
        <v>381</v>
      </c>
      <c r="B1309" s="93"/>
      <c r="C1309" s="142"/>
      <c r="D1309" s="93"/>
      <c r="F1309" s="155"/>
      <c r="G1309" s="294">
        <v>52516615427.43</v>
      </c>
      <c r="H1309" s="93"/>
      <c r="I1309" s="295">
        <v>100</v>
      </c>
      <c r="J1309" s="3"/>
      <c r="K1309" s="103"/>
      <c r="L1309" s="253"/>
      <c r="M1309" s="284"/>
      <c r="N1309" s="280"/>
      <c r="R1309" s="280"/>
    </row>
    <row r="1310" spans="1:18" ht="13.5" thickTop="1">
      <c r="A1310" s="93"/>
      <c r="B1310" s="93"/>
      <c r="C1310" s="142"/>
      <c r="D1310" s="93"/>
      <c r="E1310" s="296"/>
      <c r="F1310" s="155"/>
      <c r="G1310" s="157"/>
      <c r="H1310" s="93"/>
      <c r="I1310" s="3"/>
      <c r="J1310" s="3"/>
      <c r="K1310" s="103"/>
      <c r="L1310" s="253"/>
      <c r="M1310" s="284"/>
      <c r="N1310" s="280"/>
      <c r="R1310" s="280"/>
    </row>
    <row r="1311" spans="1:18" s="298" customFormat="1" ht="23.25" customHeight="1">
      <c r="A1311" s="759"/>
      <c r="B1311" s="759"/>
      <c r="C1311" s="759"/>
      <c r="D1311" s="759"/>
      <c r="E1311" s="759"/>
      <c r="F1311" s="759"/>
      <c r="G1311" s="759"/>
      <c r="H1311" s="759"/>
      <c r="I1311" s="759"/>
      <c r="J1311" s="759"/>
      <c r="K1311" s="759"/>
      <c r="L1311" s="759"/>
      <c r="M1311" s="759"/>
      <c r="N1311" s="297"/>
      <c r="R1311" s="297"/>
    </row>
    <row r="1312" spans="1:18" ht="12.75" customHeight="1">
      <c r="A1312" s="93"/>
      <c r="B1312" s="93"/>
      <c r="C1312" s="142"/>
      <c r="D1312" s="93"/>
      <c r="E1312" s="296"/>
      <c r="F1312" s="155"/>
      <c r="G1312" s="157"/>
      <c r="H1312" s="93"/>
      <c r="I1312" s="3"/>
      <c r="J1312" s="3"/>
      <c r="K1312" s="103"/>
      <c r="L1312" s="253"/>
      <c r="M1312" s="284"/>
      <c r="N1312" s="280"/>
      <c r="R1312" s="280"/>
    </row>
    <row r="1313" spans="1:18" ht="15">
      <c r="A1313" s="93"/>
      <c r="B1313" s="93"/>
      <c r="C1313" s="142"/>
      <c r="D1313" s="93"/>
      <c r="E1313" s="296"/>
      <c r="F1313" s="155"/>
      <c r="G1313" s="157"/>
      <c r="H1313" s="93"/>
      <c r="I1313" s="3"/>
      <c r="J1313" s="3"/>
      <c r="K1313" s="103"/>
      <c r="L1313" s="253"/>
      <c r="M1313" s="284"/>
      <c r="N1313" s="280"/>
      <c r="R1313" s="280"/>
    </row>
    <row r="1314" spans="1:18" ht="15">
      <c r="A1314" s="93"/>
      <c r="B1314" s="93"/>
      <c r="C1314" s="142"/>
      <c r="D1314" s="93"/>
      <c r="E1314" s="296"/>
      <c r="F1314" s="155"/>
      <c r="G1314" s="157"/>
      <c r="H1314" s="93"/>
      <c r="I1314" s="3"/>
      <c r="J1314" s="3"/>
      <c r="K1314" s="103"/>
      <c r="L1314" s="253"/>
      <c r="M1314" s="284"/>
      <c r="N1314" s="280"/>
      <c r="R1314" s="280"/>
    </row>
    <row r="1315" spans="1:18" ht="15">
      <c r="A1315" s="93"/>
      <c r="B1315" s="93"/>
      <c r="C1315" s="142"/>
      <c r="D1315" s="93"/>
      <c r="E1315" s="296"/>
      <c r="F1315" s="155"/>
      <c r="G1315" s="157"/>
      <c r="H1315" s="93"/>
      <c r="I1315" s="3"/>
      <c r="J1315" s="3"/>
      <c r="K1315" s="103"/>
      <c r="L1315" s="253"/>
      <c r="M1315" s="284"/>
      <c r="N1315" s="280"/>
      <c r="R1315" s="280"/>
    </row>
    <row r="1316" spans="1:18" ht="15">
      <c r="A1316" s="93"/>
      <c r="B1316" s="93"/>
      <c r="C1316" s="142"/>
      <c r="D1316" s="93"/>
      <c r="E1316" s="296"/>
      <c r="F1316" s="155"/>
      <c r="G1316" s="157"/>
      <c r="H1316" s="93"/>
      <c r="I1316" s="3"/>
      <c r="J1316" s="3"/>
      <c r="K1316" s="103"/>
      <c r="L1316" s="253"/>
      <c r="M1316" s="284"/>
      <c r="N1316" s="280"/>
      <c r="R1316" s="280"/>
    </row>
    <row r="1317" spans="1:18" ht="15">
      <c r="A1317" s="93"/>
      <c r="B1317" s="93"/>
      <c r="C1317" s="142"/>
      <c r="D1317" s="93"/>
      <c r="E1317" s="296"/>
      <c r="F1317" s="155"/>
      <c r="G1317" s="157"/>
      <c r="H1317" s="93"/>
      <c r="I1317" s="3"/>
      <c r="J1317" s="3"/>
      <c r="K1317" s="103"/>
      <c r="L1317" s="253"/>
      <c r="M1317" s="284"/>
      <c r="N1317" s="280"/>
      <c r="R1317" s="280"/>
    </row>
    <row r="1318" spans="1:18" ht="15">
      <c r="A1318" s="93"/>
      <c r="B1318" s="93"/>
      <c r="C1318" s="142"/>
      <c r="D1318" s="93"/>
      <c r="E1318" s="296"/>
      <c r="F1318" s="155"/>
      <c r="G1318" s="157"/>
      <c r="H1318" s="93"/>
      <c r="I1318" s="3"/>
      <c r="J1318" s="3"/>
      <c r="K1318" s="103"/>
      <c r="L1318" s="253"/>
      <c r="M1318" s="284"/>
      <c r="N1318" s="280"/>
      <c r="R1318" s="280"/>
    </row>
    <row r="1319" spans="1:18" ht="15">
      <c r="A1319" s="93"/>
      <c r="B1319" s="93"/>
      <c r="C1319" s="142"/>
      <c r="D1319" s="93"/>
      <c r="E1319" s="296"/>
      <c r="F1319" s="155"/>
      <c r="G1319" s="157"/>
      <c r="H1319" s="93"/>
      <c r="I1319" s="3"/>
      <c r="J1319" s="3"/>
      <c r="K1319" s="103"/>
      <c r="L1319" s="253"/>
      <c r="M1319" s="284"/>
      <c r="N1319" s="280"/>
      <c r="R1319" s="280"/>
    </row>
    <row r="1320" spans="1:18" ht="15">
      <c r="A1320" s="93"/>
      <c r="B1320" s="93"/>
      <c r="C1320" s="142"/>
      <c r="D1320" s="93"/>
      <c r="E1320" s="296"/>
      <c r="F1320" s="155"/>
      <c r="G1320" s="157"/>
      <c r="H1320" s="93"/>
      <c r="I1320" s="3"/>
      <c r="J1320" s="3"/>
      <c r="K1320" s="103"/>
      <c r="L1320" s="253"/>
      <c r="M1320" s="284"/>
      <c r="N1320" s="280"/>
      <c r="R1320" s="280"/>
    </row>
    <row r="1321" spans="1:18" ht="15">
      <c r="A1321" s="93"/>
      <c r="B1321" s="93"/>
      <c r="C1321" s="142"/>
      <c r="D1321" s="93"/>
      <c r="E1321" s="296"/>
      <c r="F1321" s="155"/>
      <c r="G1321" s="157"/>
      <c r="H1321" s="93"/>
      <c r="I1321" s="3"/>
      <c r="J1321" s="3"/>
      <c r="K1321" s="103"/>
      <c r="L1321" s="253"/>
      <c r="M1321" s="284"/>
      <c r="N1321" s="280"/>
      <c r="R1321" s="280"/>
    </row>
    <row r="1322" spans="1:18" ht="15">
      <c r="A1322" s="93"/>
      <c r="B1322" s="93"/>
      <c r="C1322" s="142"/>
      <c r="D1322" s="93"/>
      <c r="E1322" s="296"/>
      <c r="F1322" s="155"/>
      <c r="G1322" s="157"/>
      <c r="H1322" s="93"/>
      <c r="I1322" s="3"/>
      <c r="J1322" s="3"/>
      <c r="K1322" s="103"/>
      <c r="L1322" s="253"/>
      <c r="M1322" s="284"/>
      <c r="N1322" s="280"/>
      <c r="R1322" s="280"/>
    </row>
    <row r="1323" spans="1:18" ht="15">
      <c r="A1323" s="93"/>
      <c r="B1323" s="93"/>
      <c r="C1323" s="142"/>
      <c r="D1323" s="93"/>
      <c r="E1323" s="296"/>
      <c r="F1323" s="155"/>
      <c r="G1323" s="157"/>
      <c r="H1323" s="93"/>
      <c r="I1323" s="3"/>
      <c r="J1323" s="3"/>
      <c r="K1323" s="103"/>
      <c r="L1323" s="253"/>
      <c r="M1323" s="284"/>
      <c r="N1323" s="280"/>
      <c r="R1323" s="280"/>
    </row>
    <row r="1324" spans="1:18" ht="15">
      <c r="A1324" s="93"/>
      <c r="B1324" s="93"/>
      <c r="C1324" s="142"/>
      <c r="D1324" s="93"/>
      <c r="E1324" s="296"/>
      <c r="F1324" s="155"/>
      <c r="G1324" s="157"/>
      <c r="H1324" s="93"/>
      <c r="I1324" s="3"/>
      <c r="J1324" s="3"/>
      <c r="K1324" s="103"/>
      <c r="L1324" s="253"/>
      <c r="M1324" s="284"/>
      <c r="N1324" s="280"/>
      <c r="R1324" s="280"/>
    </row>
    <row r="1325" spans="1:18" ht="15">
      <c r="A1325" s="93"/>
      <c r="B1325" s="93"/>
      <c r="C1325" s="142"/>
      <c r="D1325" s="93"/>
      <c r="E1325" s="296"/>
      <c r="F1325" s="155"/>
      <c r="G1325" s="157"/>
      <c r="H1325" s="93"/>
      <c r="I1325" s="3"/>
      <c r="J1325" s="3"/>
      <c r="K1325" s="103"/>
      <c r="L1325" s="253"/>
      <c r="M1325" s="284"/>
      <c r="N1325" s="280"/>
      <c r="R1325" s="280"/>
    </row>
    <row r="1326" spans="1:18" ht="15">
      <c r="A1326" s="93"/>
      <c r="B1326" s="93"/>
      <c r="C1326" s="142"/>
      <c r="D1326" s="93"/>
      <c r="E1326" s="296"/>
      <c r="F1326" s="155"/>
      <c r="G1326" s="157"/>
      <c r="H1326" s="93"/>
      <c r="I1326" s="3"/>
      <c r="J1326" s="3"/>
      <c r="K1326" s="103"/>
      <c r="L1326" s="253"/>
      <c r="M1326" s="284"/>
      <c r="N1326" s="280"/>
      <c r="R1326" s="280"/>
    </row>
    <row r="1327" spans="1:18" ht="15">
      <c r="A1327" s="93"/>
      <c r="B1327" s="93"/>
      <c r="C1327" s="142"/>
      <c r="D1327" s="93"/>
      <c r="E1327" s="296"/>
      <c r="F1327" s="155"/>
      <c r="G1327" s="157"/>
      <c r="H1327" s="93"/>
      <c r="I1327" s="3"/>
      <c r="J1327" s="3"/>
      <c r="K1327" s="103"/>
      <c r="L1327" s="253"/>
      <c r="M1327" s="284"/>
      <c r="N1327" s="280"/>
      <c r="R1327" s="280"/>
    </row>
    <row r="1328" spans="1:18" ht="15">
      <c r="A1328" s="93"/>
      <c r="B1328" s="93"/>
      <c r="C1328" s="142"/>
      <c r="D1328" s="93"/>
      <c r="E1328" s="296"/>
      <c r="F1328" s="155"/>
      <c r="G1328" s="157"/>
      <c r="H1328" s="93"/>
      <c r="I1328" s="3"/>
      <c r="J1328" s="3"/>
      <c r="K1328" s="103"/>
      <c r="L1328" s="253"/>
      <c r="M1328" s="284"/>
      <c r="N1328" s="280"/>
      <c r="R1328" s="280"/>
    </row>
    <row r="1329" spans="1:18" ht="15">
      <c r="A1329" s="93"/>
      <c r="B1329" s="93"/>
      <c r="C1329" s="142"/>
      <c r="D1329" s="93"/>
      <c r="E1329" s="296"/>
      <c r="F1329" s="155"/>
      <c r="G1329" s="157"/>
      <c r="H1329" s="93"/>
      <c r="I1329" s="3"/>
      <c r="J1329" s="3"/>
      <c r="K1329" s="103"/>
      <c r="L1329" s="253"/>
      <c r="M1329" s="284"/>
      <c r="N1329" s="280"/>
      <c r="R1329" s="280"/>
    </row>
    <row r="1330" spans="1:18" ht="15">
      <c r="A1330" s="93"/>
      <c r="B1330" s="93"/>
      <c r="C1330" s="142"/>
      <c r="D1330" s="93"/>
      <c r="E1330" s="296"/>
      <c r="F1330" s="155"/>
      <c r="G1330" s="157"/>
      <c r="H1330" s="93"/>
      <c r="I1330" s="3"/>
      <c r="J1330" s="3"/>
      <c r="K1330" s="103"/>
      <c r="L1330" s="253"/>
      <c r="M1330" s="284"/>
      <c r="N1330" s="280"/>
      <c r="R1330" s="280"/>
    </row>
    <row r="1331" spans="1:18" ht="15">
      <c r="A1331" s="93"/>
      <c r="B1331" s="93"/>
      <c r="C1331" s="142"/>
      <c r="D1331" s="93"/>
      <c r="E1331" s="296"/>
      <c r="F1331" s="155"/>
      <c r="G1331" s="157"/>
      <c r="H1331" s="93"/>
      <c r="I1331" s="3"/>
      <c r="J1331" s="3"/>
      <c r="K1331" s="103"/>
      <c r="L1331" s="253"/>
      <c r="M1331" s="284"/>
      <c r="N1331" s="280"/>
      <c r="R1331" s="280"/>
    </row>
    <row r="1332" spans="1:18" ht="12.75" customHeight="1">
      <c r="A1332" s="93"/>
      <c r="B1332" s="93"/>
      <c r="C1332" s="142"/>
      <c r="D1332" s="93"/>
      <c r="E1332" s="296"/>
      <c r="F1332" s="155"/>
      <c r="G1332" s="157"/>
      <c r="H1332" s="93"/>
      <c r="I1332" s="3"/>
      <c r="J1332" s="3"/>
      <c r="K1332" s="103"/>
      <c r="L1332" s="253"/>
      <c r="M1332" s="284"/>
      <c r="N1332" s="280"/>
      <c r="R1332" s="280"/>
    </row>
    <row r="1333" spans="1:18" ht="15">
      <c r="A1333" s="93"/>
      <c r="B1333" s="93"/>
      <c r="C1333" s="142"/>
      <c r="D1333" s="93"/>
      <c r="E1333" s="296"/>
      <c r="F1333" s="155"/>
      <c r="G1333" s="157"/>
      <c r="H1333" s="93"/>
      <c r="I1333" s="3"/>
      <c r="J1333" s="3"/>
      <c r="K1333" s="103"/>
      <c r="L1333" s="253"/>
      <c r="M1333" s="284"/>
      <c r="N1333" s="280"/>
      <c r="R1333" s="280"/>
    </row>
    <row r="1334" spans="1:18" ht="15">
      <c r="A1334" s="93"/>
      <c r="B1334" s="93"/>
      <c r="C1334" s="142"/>
      <c r="D1334" s="93"/>
      <c r="E1334" s="296"/>
      <c r="F1334" s="155"/>
      <c r="G1334" s="157"/>
      <c r="H1334" s="93"/>
      <c r="I1334" s="3"/>
      <c r="J1334" s="3"/>
      <c r="K1334" s="103"/>
      <c r="L1334" s="253"/>
      <c r="M1334" s="284"/>
      <c r="N1334" s="280"/>
      <c r="R1334" s="280"/>
    </row>
    <row r="1335" spans="1:18" ht="15">
      <c r="A1335" s="93"/>
      <c r="B1335" s="93"/>
      <c r="C1335" s="142"/>
      <c r="D1335" s="93"/>
      <c r="E1335" s="296"/>
      <c r="F1335" s="155"/>
      <c r="G1335" s="157"/>
      <c r="H1335" s="93"/>
      <c r="I1335" s="3"/>
      <c r="J1335" s="3"/>
      <c r="K1335" s="103"/>
      <c r="L1335" s="253"/>
      <c r="M1335" s="284"/>
      <c r="N1335" s="280"/>
      <c r="R1335" s="280"/>
    </row>
    <row r="1336" spans="1:18" ht="15">
      <c r="A1336" s="93"/>
      <c r="B1336" s="93"/>
      <c r="C1336" s="142"/>
      <c r="D1336" s="93"/>
      <c r="E1336" s="296"/>
      <c r="F1336" s="155"/>
      <c r="G1336" s="157"/>
      <c r="H1336" s="93"/>
      <c r="I1336" s="3"/>
      <c r="J1336" s="3"/>
      <c r="K1336" s="103"/>
      <c r="L1336" s="253"/>
      <c r="M1336" s="284"/>
      <c r="N1336" s="280"/>
      <c r="R1336" s="280"/>
    </row>
    <row r="1337" spans="1:18" ht="15">
      <c r="A1337" s="93"/>
      <c r="B1337" s="93"/>
      <c r="C1337" s="142"/>
      <c r="D1337" s="93"/>
      <c r="E1337" s="296"/>
      <c r="F1337" s="155"/>
      <c r="G1337" s="157"/>
      <c r="H1337" s="93"/>
      <c r="I1337" s="3"/>
      <c r="J1337" s="3"/>
      <c r="K1337" s="103"/>
      <c r="L1337" s="253"/>
      <c r="M1337" s="284"/>
      <c r="N1337" s="280"/>
      <c r="R1337" s="280"/>
    </row>
    <row r="1338" spans="1:18" ht="15">
      <c r="A1338" s="93"/>
      <c r="B1338" s="93"/>
      <c r="C1338" s="142"/>
      <c r="D1338" s="93"/>
      <c r="E1338" s="296"/>
      <c r="F1338" s="155"/>
      <c r="G1338" s="157"/>
      <c r="H1338" s="93"/>
      <c r="I1338" s="3"/>
      <c r="J1338" s="3"/>
      <c r="K1338" s="103"/>
      <c r="L1338" s="253"/>
      <c r="M1338" s="284"/>
      <c r="N1338" s="280"/>
      <c r="R1338" s="280"/>
    </row>
    <row r="1339" spans="1:18" ht="15">
      <c r="A1339" s="93"/>
      <c r="B1339" s="93"/>
      <c r="C1339" s="142"/>
      <c r="D1339" s="93"/>
      <c r="E1339" s="296"/>
      <c r="F1339" s="155"/>
      <c r="G1339" s="157"/>
      <c r="H1339" s="93"/>
      <c r="I1339" s="3"/>
      <c r="J1339" s="3"/>
      <c r="K1339" s="103"/>
      <c r="L1339" s="253"/>
      <c r="M1339" s="284"/>
      <c r="N1339" s="280"/>
      <c r="R1339" s="280"/>
    </row>
    <row r="1340" spans="1:18" ht="15">
      <c r="A1340" s="93"/>
      <c r="B1340" s="93"/>
      <c r="C1340" s="142"/>
      <c r="D1340" s="93"/>
      <c r="E1340" s="296"/>
      <c r="F1340" s="155"/>
      <c r="G1340" s="157"/>
      <c r="H1340" s="93"/>
      <c r="I1340" s="3"/>
      <c r="J1340" s="3"/>
      <c r="K1340" s="103"/>
      <c r="L1340" s="253"/>
      <c r="M1340" s="284"/>
      <c r="N1340" s="280"/>
      <c r="R1340" s="280"/>
    </row>
    <row r="1341" spans="1:18" ht="15">
      <c r="A1341" s="93"/>
      <c r="B1341" s="93"/>
      <c r="C1341" s="142"/>
      <c r="D1341" s="93"/>
      <c r="E1341" s="296"/>
      <c r="F1341" s="155"/>
      <c r="G1341" s="157"/>
      <c r="H1341" s="93"/>
      <c r="I1341" s="3"/>
      <c r="J1341" s="3"/>
      <c r="K1341" s="103"/>
      <c r="L1341" s="253"/>
      <c r="M1341" s="284"/>
      <c r="N1341" s="280"/>
      <c r="R1341" s="280"/>
    </row>
    <row r="1342" spans="1:18" ht="15">
      <c r="A1342" s="93"/>
      <c r="B1342" s="93"/>
      <c r="C1342" s="142"/>
      <c r="D1342" s="93"/>
      <c r="E1342" s="296"/>
      <c r="F1342" s="155"/>
      <c r="G1342" s="157"/>
      <c r="H1342" s="93"/>
      <c r="I1342" s="3"/>
      <c r="J1342" s="3"/>
      <c r="K1342" s="103"/>
      <c r="L1342" s="253"/>
      <c r="M1342" s="284"/>
      <c r="N1342" s="280"/>
      <c r="R1342" s="280"/>
    </row>
    <row r="1343" spans="1:18" ht="15">
      <c r="A1343" s="93"/>
      <c r="B1343" s="93"/>
      <c r="C1343" s="142"/>
      <c r="D1343" s="93"/>
      <c r="E1343" s="296"/>
      <c r="F1343" s="155"/>
      <c r="G1343" s="157"/>
      <c r="H1343" s="93"/>
      <c r="I1343" s="3"/>
      <c r="J1343" s="3"/>
      <c r="K1343" s="103"/>
      <c r="L1343" s="253"/>
      <c r="M1343" s="284"/>
      <c r="N1343" s="280"/>
      <c r="R1343" s="280"/>
    </row>
    <row r="1344" spans="1:18" ht="15">
      <c r="A1344" s="93"/>
      <c r="B1344" s="93"/>
      <c r="C1344" s="142"/>
      <c r="D1344" s="93"/>
      <c r="E1344" s="296"/>
      <c r="F1344" s="155"/>
      <c r="G1344" s="157"/>
      <c r="H1344" s="93"/>
      <c r="I1344" s="3"/>
      <c r="J1344" s="3"/>
      <c r="K1344" s="103"/>
      <c r="L1344" s="253"/>
      <c r="M1344" s="284"/>
      <c r="N1344" s="280"/>
      <c r="R1344" s="280"/>
    </row>
    <row r="1345" spans="1:18" ht="15">
      <c r="A1345" s="93"/>
      <c r="B1345" s="93"/>
      <c r="C1345" s="142"/>
      <c r="D1345" s="93"/>
      <c r="E1345" s="296"/>
      <c r="F1345" s="155"/>
      <c r="G1345" s="157"/>
      <c r="H1345" s="93"/>
      <c r="I1345" s="3"/>
      <c r="J1345" s="3"/>
      <c r="K1345" s="103"/>
      <c r="L1345" s="253"/>
      <c r="M1345" s="284"/>
      <c r="N1345" s="280"/>
      <c r="R1345" s="280"/>
    </row>
    <row r="1346" spans="1:18" ht="15">
      <c r="A1346" s="93"/>
      <c r="B1346" s="93"/>
      <c r="C1346" s="142"/>
      <c r="D1346" s="93"/>
      <c r="E1346" s="296"/>
      <c r="F1346" s="155"/>
      <c r="G1346" s="157"/>
      <c r="H1346" s="93"/>
      <c r="I1346" s="3"/>
      <c r="J1346" s="3"/>
      <c r="K1346" s="103"/>
      <c r="L1346" s="253"/>
      <c r="M1346" s="284"/>
      <c r="N1346" s="280"/>
      <c r="R1346" s="280"/>
    </row>
    <row r="1347" spans="1:18" ht="15">
      <c r="A1347" s="93"/>
      <c r="B1347" s="93"/>
      <c r="C1347" s="142"/>
      <c r="D1347" s="93"/>
      <c r="E1347" s="296"/>
      <c r="F1347" s="155"/>
      <c r="G1347" s="157"/>
      <c r="H1347" s="93"/>
      <c r="I1347" s="3"/>
      <c r="J1347" s="3"/>
      <c r="K1347" s="103"/>
      <c r="L1347" s="253"/>
      <c r="M1347" s="284"/>
      <c r="N1347" s="280"/>
      <c r="R1347" s="280"/>
    </row>
    <row r="1348" spans="1:18" ht="15">
      <c r="A1348" s="93"/>
      <c r="B1348" s="93"/>
      <c r="C1348" s="142"/>
      <c r="D1348" s="93"/>
      <c r="E1348" s="296"/>
      <c r="F1348" s="155"/>
      <c r="G1348" s="157"/>
      <c r="H1348" s="93"/>
      <c r="I1348" s="3"/>
      <c r="J1348" s="3"/>
      <c r="K1348" s="103"/>
      <c r="L1348" s="253"/>
      <c r="M1348" s="284"/>
      <c r="N1348" s="280"/>
      <c r="R1348" s="280"/>
    </row>
    <row r="1349" spans="1:18" ht="15">
      <c r="A1349" s="93"/>
      <c r="B1349" s="93"/>
      <c r="C1349" s="142"/>
      <c r="D1349" s="93"/>
      <c r="E1349" s="296"/>
      <c r="F1349" s="155"/>
      <c r="G1349" s="157"/>
      <c r="H1349" s="93"/>
      <c r="I1349" s="3"/>
      <c r="J1349" s="3"/>
      <c r="K1349" s="103"/>
      <c r="L1349" s="253"/>
      <c r="M1349" s="284"/>
      <c r="N1349" s="280"/>
      <c r="R1349" s="280"/>
    </row>
    <row r="1350" spans="1:18" ht="15">
      <c r="A1350" s="93"/>
      <c r="B1350" s="93"/>
      <c r="C1350" s="142"/>
      <c r="D1350" s="93"/>
      <c r="E1350" s="296"/>
      <c r="F1350" s="155"/>
      <c r="G1350" s="157"/>
      <c r="H1350" s="93"/>
      <c r="I1350" s="3"/>
      <c r="J1350" s="3"/>
      <c r="K1350" s="103"/>
      <c r="L1350" s="253"/>
      <c r="M1350" s="284"/>
      <c r="N1350" s="280"/>
      <c r="R1350" s="280"/>
    </row>
    <row r="1351" spans="1:18" ht="15">
      <c r="A1351" s="93"/>
      <c r="B1351" s="93"/>
      <c r="C1351" s="142"/>
      <c r="D1351" s="93"/>
      <c r="E1351" s="157"/>
      <c r="F1351" s="62"/>
      <c r="G1351" s="142"/>
      <c r="H1351" s="3"/>
      <c r="I1351" s="3"/>
      <c r="J1351" s="3"/>
      <c r="K1351" s="103"/>
      <c r="L1351" s="62"/>
      <c r="M1351" s="284"/>
      <c r="N1351" s="280"/>
      <c r="R1351" s="280"/>
    </row>
    <row r="1352" spans="1:18" ht="15">
      <c r="A1352" s="93"/>
      <c r="B1352" s="93"/>
      <c r="C1352" s="142"/>
      <c r="D1352" s="93"/>
      <c r="E1352" s="157"/>
      <c r="F1352" s="62"/>
      <c r="G1352" s="142"/>
      <c r="H1352" s="3"/>
      <c r="I1352" s="3"/>
      <c r="J1352" s="3"/>
      <c r="K1352" s="103"/>
      <c r="L1352" s="62"/>
      <c r="M1352" s="284"/>
      <c r="N1352" s="280"/>
      <c r="R1352" s="280"/>
    </row>
    <row r="1353" spans="1:18" ht="15">
      <c r="A1353" s="93"/>
      <c r="B1353" s="93"/>
      <c r="C1353" s="142"/>
      <c r="D1353" s="93"/>
      <c r="E1353" s="157"/>
      <c r="F1353" s="62"/>
      <c r="G1353" s="142"/>
      <c r="H1353" s="3"/>
      <c r="I1353" s="3"/>
      <c r="J1353" s="3"/>
      <c r="K1353" s="103"/>
      <c r="L1353" s="62"/>
      <c r="M1353" s="284"/>
      <c r="N1353" s="280"/>
      <c r="R1353" s="280"/>
    </row>
    <row r="1354" spans="1:18" ht="15">
      <c r="A1354" s="93"/>
      <c r="B1354" s="93"/>
      <c r="C1354" s="142"/>
      <c r="D1354" s="93"/>
      <c r="E1354" s="157"/>
      <c r="F1354" s="62"/>
      <c r="G1354" s="142"/>
      <c r="H1354" s="3"/>
      <c r="I1354" s="3"/>
      <c r="J1354" s="3"/>
      <c r="K1354" s="103"/>
      <c r="L1354" s="62"/>
      <c r="M1354" s="284"/>
      <c r="N1354" s="280"/>
      <c r="R1354" s="280"/>
    </row>
    <row r="1355" spans="1:18" ht="15">
      <c r="A1355" s="93"/>
      <c r="B1355" s="93"/>
      <c r="C1355" s="142"/>
      <c r="D1355" s="93"/>
      <c r="E1355" s="157"/>
      <c r="F1355" s="62"/>
      <c r="G1355" s="142"/>
      <c r="H1355" s="3"/>
      <c r="I1355" s="3"/>
      <c r="J1355" s="3"/>
      <c r="K1355" s="103"/>
      <c r="L1355" s="62"/>
      <c r="M1355" s="284"/>
      <c r="N1355" s="280"/>
      <c r="R1355" s="280"/>
    </row>
    <row r="1356" spans="1:18" ht="15">
      <c r="A1356" s="93"/>
      <c r="B1356" s="93"/>
      <c r="C1356" s="142"/>
      <c r="D1356" s="93"/>
      <c r="E1356" s="157"/>
      <c r="F1356" s="62"/>
      <c r="G1356" s="142"/>
      <c r="H1356" s="3"/>
      <c r="I1356" s="3"/>
      <c r="J1356" s="3"/>
      <c r="K1356" s="103"/>
      <c r="L1356" s="62"/>
      <c r="M1356" s="284"/>
      <c r="N1356" s="280"/>
      <c r="R1356" s="280"/>
    </row>
    <row r="1357" spans="1:18" ht="15">
      <c r="A1357" s="93"/>
      <c r="B1357" s="93"/>
      <c r="C1357" s="142"/>
      <c r="D1357" s="93"/>
      <c r="E1357" s="157"/>
      <c r="F1357" s="253"/>
      <c r="G1357" s="142"/>
      <c r="H1357" s="3"/>
      <c r="I1357" s="3"/>
      <c r="J1357" s="3"/>
      <c r="K1357" s="103"/>
      <c r="L1357" s="253"/>
      <c r="M1357" s="284"/>
      <c r="N1357" s="280"/>
      <c r="R1357" s="280"/>
    </row>
    <row r="1358" spans="1:18" ht="12.75" customHeight="1">
      <c r="A1358" s="93"/>
      <c r="B1358" s="93"/>
      <c r="C1358" s="142"/>
      <c r="D1358" s="93"/>
      <c r="E1358" s="157"/>
      <c r="F1358" s="253"/>
      <c r="G1358" s="142"/>
      <c r="H1358" s="3"/>
      <c r="I1358" s="3"/>
      <c r="J1358" s="3"/>
      <c r="K1358" s="103"/>
      <c r="L1358" s="253"/>
      <c r="M1358" s="284"/>
      <c r="N1358" s="280"/>
      <c r="R1358" s="280"/>
    </row>
    <row r="1359" spans="1:18" ht="63.95" customHeight="1">
      <c r="A1359" s="225"/>
      <c r="B1359" s="225"/>
      <c r="C1359" s="254"/>
      <c r="D1359" s="225"/>
      <c r="E1359" s="225"/>
      <c r="F1359" s="62"/>
      <c r="G1359" s="62"/>
      <c r="H1359" s="225"/>
      <c r="I1359" s="3"/>
      <c r="J1359" s="3"/>
      <c r="K1359" s="103"/>
      <c r="L1359" s="62"/>
      <c r="M1359" s="284"/>
      <c r="N1359" s="280"/>
      <c r="R1359" s="280"/>
    </row>
    <row r="1360" spans="1:18" ht="15">
      <c r="A1360" s="175" t="s">
        <v>90</v>
      </c>
      <c r="B1360" s="176"/>
      <c r="C1360" s="176"/>
      <c r="D1360" s="176"/>
      <c r="E1360" s="177" t="s">
        <v>1596</v>
      </c>
      <c r="F1360" s="178"/>
      <c r="G1360" s="179"/>
      <c r="H1360" s="180"/>
      <c r="I1360" s="180"/>
      <c r="J1360" s="181"/>
      <c r="K1360" s="182"/>
      <c r="L1360" s="183"/>
      <c r="M1360" s="184" t="s">
        <v>394</v>
      </c>
      <c r="N1360" s="99"/>
      <c r="R1360" s="99"/>
    </row>
    <row r="1361" spans="1:18" ht="15">
      <c r="A1361" s="175"/>
      <c r="B1361" s="176"/>
      <c r="C1361" s="176"/>
      <c r="D1361" s="176"/>
      <c r="E1361" s="177"/>
      <c r="F1361" s="178"/>
      <c r="G1361" s="179"/>
      <c r="H1361" s="180"/>
      <c r="I1361" s="180"/>
      <c r="J1361" s="181"/>
      <c r="K1361" s="182"/>
      <c r="L1361" s="183"/>
      <c r="M1361" s="184"/>
      <c r="N1361" s="99"/>
      <c r="R1361" s="99"/>
    </row>
    <row r="1362" spans="1:18" ht="12.75" customHeight="1">
      <c r="A1362" s="175"/>
      <c r="B1362" s="176"/>
      <c r="C1362" s="176"/>
      <c r="D1362" s="176"/>
      <c r="E1362" s="177"/>
      <c r="F1362" s="178"/>
      <c r="G1362" s="179"/>
      <c r="H1362" s="180"/>
      <c r="I1362" s="180"/>
      <c r="J1362" s="181"/>
      <c r="K1362" s="182"/>
      <c r="L1362" s="183"/>
      <c r="M1362" s="184"/>
      <c r="N1362" s="99"/>
      <c r="R1362" s="99"/>
    </row>
    <row r="1363" spans="1:18" ht="15">
      <c r="A1363" s="175"/>
      <c r="B1363" s="176"/>
      <c r="C1363" s="176"/>
      <c r="D1363" s="176"/>
      <c r="E1363" s="177"/>
      <c r="F1363" s="178"/>
      <c r="G1363" s="179"/>
      <c r="H1363" s="180"/>
      <c r="I1363" s="180"/>
      <c r="J1363" s="181"/>
      <c r="K1363" s="182"/>
      <c r="L1363" s="183"/>
      <c r="M1363" s="184"/>
      <c r="N1363" s="99"/>
      <c r="R1363" s="99"/>
    </row>
  </sheetData>
  <sheetProtection formatCells="0"/>
  <mergeCells count="38">
    <mergeCell ref="A27:M27"/>
    <mergeCell ref="F8:G8"/>
    <mergeCell ref="F9:G9"/>
    <mergeCell ref="I9:J9"/>
    <mergeCell ref="A24:M24"/>
    <mergeCell ref="A25:M25"/>
    <mergeCell ref="E509:M509"/>
    <mergeCell ref="A30:M30"/>
    <mergeCell ref="E249:M249"/>
    <mergeCell ref="E269:M269"/>
    <mergeCell ref="E289:M289"/>
    <mergeCell ref="E329:M329"/>
    <mergeCell ref="E349:M349"/>
    <mergeCell ref="E369:M369"/>
    <mergeCell ref="E409:M409"/>
    <mergeCell ref="E429:M429"/>
    <mergeCell ref="E449:M449"/>
    <mergeCell ref="E489:M489"/>
    <mergeCell ref="E829:M829"/>
    <mergeCell ref="E529:M529"/>
    <mergeCell ref="E569:M569"/>
    <mergeCell ref="E594:M594"/>
    <mergeCell ref="E614:M614"/>
    <mergeCell ref="E649:M649"/>
    <mergeCell ref="E669:M669"/>
    <mergeCell ref="E689:M689"/>
    <mergeCell ref="E729:M729"/>
    <mergeCell ref="E749:M749"/>
    <mergeCell ref="E769:M769"/>
    <mergeCell ref="E809:M809"/>
    <mergeCell ref="A1290:A1291"/>
    <mergeCell ref="A1311:M1311"/>
    <mergeCell ref="E849:M849"/>
    <mergeCell ref="K887:L887"/>
    <mergeCell ref="E889:M889"/>
    <mergeCell ref="E909:M909"/>
    <mergeCell ref="K931:L931"/>
    <mergeCell ref="K967:L967"/>
  </mergeCells>
  <printOptions horizontalCentered="1"/>
  <pageMargins left="0.511811023622047" right="0.511811023622047" top="0.236220472440945" bottom="0.236220472440945" header="0.31496062992126" footer="0.31496062992126"/>
  <pageSetup horizontalDpi="600" verticalDpi="600" orientation="portrait" scale="69" r:id="rId2"/>
  <rowBreaks count="16" manualBreakCount="16">
    <brk id="79" max="16383" man="1"/>
    <brk id="158" max="16383" man="1"/>
    <brk id="241" max="16383" man="1"/>
    <brk id="321" max="16383" man="1"/>
    <brk id="401" max="16383" man="1"/>
    <brk id="481" max="16383" man="1"/>
    <brk id="561" max="16383" man="1"/>
    <brk id="641" max="16383" man="1"/>
    <brk id="721" max="16383" man="1"/>
    <brk id="801" max="16383" man="1"/>
    <brk id="881" max="16383" man="1"/>
    <brk id="961" max="16383" man="1"/>
    <brk id="1041" max="16383" man="1"/>
    <brk id="1121" max="16383" man="1"/>
    <brk id="1201" max="16383" man="1"/>
    <brk id="1281"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SheetLayoutView="100" workbookViewId="0" topLeftCell="A1"/>
  </sheetViews>
  <sheetFormatPr defaultColWidth="9.140625" defaultRowHeight="15"/>
  <cols>
    <col min="1" max="1" width="19.00390625" style="327" customWidth="1"/>
    <col min="2" max="2" width="30.28125" style="327" customWidth="1"/>
    <col min="3" max="3" width="22.7109375" style="327" customWidth="1"/>
    <col min="4" max="4" width="5.7109375" style="327" customWidth="1"/>
    <col min="5" max="5" width="6.57421875" style="327" customWidth="1"/>
    <col min="6" max="6" width="20.00390625" style="327" customWidth="1"/>
    <col min="7" max="7" width="22.421875" style="327" customWidth="1"/>
    <col min="8" max="8" width="6.7109375" style="327" customWidth="1"/>
    <col min="9" max="16384" width="9.140625" style="327" customWidth="1"/>
  </cols>
  <sheetData>
    <row r="1" spans="1:8" s="304" customFormat="1" ht="23.25" customHeight="1">
      <c r="A1" s="301" t="s">
        <v>1610</v>
      </c>
      <c r="B1" s="301"/>
      <c r="C1" s="302"/>
      <c r="D1" s="302"/>
      <c r="E1" s="302"/>
      <c r="F1" s="302"/>
      <c r="G1" s="303"/>
      <c r="H1" s="302"/>
    </row>
    <row r="2" spans="1:8" s="304" customFormat="1" ht="15.75" customHeight="1">
      <c r="A2" s="305"/>
      <c r="B2" s="306"/>
      <c r="C2" s="305"/>
      <c r="D2" s="307"/>
      <c r="E2" s="308"/>
      <c r="F2" s="303"/>
      <c r="G2" s="303"/>
      <c r="H2" s="303"/>
    </row>
    <row r="3" spans="1:8" s="309" customFormat="1" ht="13.5" customHeight="1">
      <c r="A3" s="791" t="s">
        <v>1611</v>
      </c>
      <c r="B3" s="791"/>
      <c r="C3" s="791"/>
      <c r="D3" s="791"/>
      <c r="E3" s="791"/>
      <c r="F3" s="791"/>
      <c r="G3" s="791"/>
      <c r="H3" s="791"/>
    </row>
    <row r="4" spans="1:8" s="309" customFormat="1" ht="6" customHeight="1">
      <c r="A4" s="654"/>
      <c r="B4" s="654"/>
      <c r="C4" s="654"/>
      <c r="D4" s="654"/>
      <c r="E4" s="654"/>
      <c r="F4" s="654"/>
      <c r="G4" s="654"/>
      <c r="H4" s="654"/>
    </row>
    <row r="5" spans="1:8" s="309" customFormat="1" ht="15">
      <c r="A5" s="792"/>
      <c r="B5" s="792"/>
      <c r="C5" s="792"/>
      <c r="D5" s="792"/>
      <c r="E5" s="792"/>
      <c r="F5" s="792"/>
      <c r="G5" s="792"/>
      <c r="H5" s="792"/>
    </row>
    <row r="6" spans="1:8" s="309" customFormat="1" ht="6.4" customHeight="1">
      <c r="A6" s="310"/>
      <c r="B6" s="310"/>
      <c r="C6" s="310"/>
      <c r="D6" s="310"/>
      <c r="E6" s="310"/>
      <c r="F6" s="310"/>
      <c r="G6" s="310"/>
      <c r="H6" s="310"/>
    </row>
    <row r="7" spans="1:8" s="309" customFormat="1" ht="15">
      <c r="A7" s="792" t="s">
        <v>1612</v>
      </c>
      <c r="B7" s="792"/>
      <c r="C7" s="792"/>
      <c r="D7" s="792"/>
      <c r="E7" s="792"/>
      <c r="F7" s="792"/>
      <c r="G7" s="792"/>
      <c r="H7" s="792"/>
    </row>
    <row r="8" spans="1:8" s="309" customFormat="1" ht="3" customHeight="1">
      <c r="A8" s="310"/>
      <c r="B8" s="310"/>
      <c r="C8" s="310"/>
      <c r="D8" s="310"/>
      <c r="E8" s="310"/>
      <c r="F8" s="310"/>
      <c r="G8" s="310"/>
      <c r="H8" s="310"/>
    </row>
    <row r="9" spans="1:8" s="313" customFormat="1" ht="15">
      <c r="A9" s="311" t="s">
        <v>1613</v>
      </c>
      <c r="B9" s="312"/>
      <c r="C9" s="312"/>
      <c r="D9" s="312"/>
      <c r="E9" s="312"/>
      <c r="F9" s="312"/>
      <c r="G9" s="312"/>
      <c r="H9" s="312"/>
    </row>
    <row r="10" spans="1:8" s="313" customFormat="1" ht="36" customHeight="1">
      <c r="A10" s="793" t="s">
        <v>1614</v>
      </c>
      <c r="B10" s="794"/>
      <c r="C10" s="794"/>
      <c r="D10" s="794"/>
      <c r="E10" s="794"/>
      <c r="F10" s="794"/>
      <c r="G10" s="794"/>
      <c r="H10" s="794"/>
    </row>
    <row r="11" spans="1:8" s="313" customFormat="1" ht="6.4" customHeight="1">
      <c r="A11" s="311"/>
      <c r="B11" s="314"/>
      <c r="C11" s="314"/>
      <c r="D11" s="314"/>
      <c r="E11" s="314"/>
      <c r="F11" s="314"/>
      <c r="G11" s="314"/>
      <c r="H11" s="314"/>
    </row>
    <row r="12" spans="1:8" s="313" customFormat="1" ht="36" customHeight="1">
      <c r="A12" s="788" t="s">
        <v>1615</v>
      </c>
      <c r="B12" s="789"/>
      <c r="C12" s="789"/>
      <c r="D12" s="789"/>
      <c r="E12" s="789"/>
      <c r="F12" s="789"/>
      <c r="G12" s="789"/>
      <c r="H12" s="789"/>
    </row>
    <row r="13" spans="1:8" s="313" customFormat="1" ht="12.75" customHeight="1">
      <c r="A13" s="315" t="s">
        <v>1616</v>
      </c>
      <c r="B13" s="316"/>
      <c r="C13" s="316"/>
      <c r="D13" s="316"/>
      <c r="E13" s="317" t="s">
        <v>1617</v>
      </c>
      <c r="G13" s="318"/>
      <c r="H13" s="656"/>
    </row>
    <row r="14" spans="1:8" s="313" customFormat="1" ht="6.4" customHeight="1">
      <c r="A14" s="319"/>
      <c r="B14" s="656"/>
      <c r="C14" s="656"/>
      <c r="D14" s="656"/>
      <c r="E14" s="656"/>
      <c r="F14" s="656"/>
      <c r="G14" s="656"/>
      <c r="H14" s="656"/>
    </row>
    <row r="15" spans="1:8" s="309" customFormat="1" ht="108" customHeight="1">
      <c r="A15" s="788" t="s">
        <v>1618</v>
      </c>
      <c r="B15" s="789"/>
      <c r="C15" s="789"/>
      <c r="D15" s="789"/>
      <c r="E15" s="789"/>
      <c r="F15" s="789"/>
      <c r="G15" s="789"/>
      <c r="H15" s="789"/>
    </row>
    <row r="16" spans="1:8" ht="6.4" customHeight="1">
      <c r="A16" s="320"/>
      <c r="B16" s="321"/>
      <c r="C16" s="322"/>
      <c r="D16" s="322"/>
      <c r="E16" s="323"/>
      <c r="F16" s="324"/>
      <c r="G16" s="325"/>
      <c r="H16" s="326"/>
    </row>
    <row r="17" spans="1:8" ht="108" customHeight="1">
      <c r="A17" s="788" t="s">
        <v>1619</v>
      </c>
      <c r="B17" s="789"/>
      <c r="C17" s="789"/>
      <c r="D17" s="789"/>
      <c r="E17" s="789"/>
      <c r="F17" s="789"/>
      <c r="G17" s="789"/>
      <c r="H17" s="789"/>
    </row>
    <row r="18" spans="1:8" ht="6.4" customHeight="1">
      <c r="A18" s="655"/>
      <c r="B18" s="656"/>
      <c r="C18" s="656"/>
      <c r="D18" s="656"/>
      <c r="E18" s="656"/>
      <c r="F18" s="656"/>
      <c r="G18" s="656"/>
      <c r="H18" s="656"/>
    </row>
    <row r="19" spans="1:8" ht="24" customHeight="1">
      <c r="A19" s="784" t="s">
        <v>1620</v>
      </c>
      <c r="B19" s="784"/>
      <c r="C19" s="784"/>
      <c r="D19" s="784"/>
      <c r="E19" s="784"/>
      <c r="F19" s="784"/>
      <c r="G19" s="784"/>
      <c r="H19" s="784"/>
    </row>
    <row r="20" spans="1:8" ht="6.4" customHeight="1">
      <c r="A20" s="320"/>
      <c r="B20" s="321"/>
      <c r="C20" s="328"/>
      <c r="D20" s="328"/>
      <c r="E20" s="329"/>
      <c r="F20" s="324"/>
      <c r="G20" s="325"/>
      <c r="H20" s="326"/>
    </row>
    <row r="21" spans="1:8" ht="15">
      <c r="A21" s="311" t="s">
        <v>1621</v>
      </c>
      <c r="B21" s="330"/>
      <c r="C21" s="328"/>
      <c r="D21" s="328"/>
      <c r="E21" s="329"/>
      <c r="F21" s="324"/>
      <c r="G21" s="325"/>
      <c r="H21" s="326"/>
    </row>
    <row r="22" spans="1:8" ht="24" customHeight="1">
      <c r="A22" s="784" t="s">
        <v>1622</v>
      </c>
      <c r="B22" s="784"/>
      <c r="C22" s="784"/>
      <c r="D22" s="784"/>
      <c r="E22" s="784"/>
      <c r="F22" s="784"/>
      <c r="G22" s="784"/>
      <c r="H22" s="784"/>
    </row>
    <row r="23" spans="1:8" ht="6.4" customHeight="1">
      <c r="A23" s="331"/>
      <c r="B23" s="332"/>
      <c r="C23" s="328"/>
      <c r="D23" s="328"/>
      <c r="E23" s="333"/>
      <c r="F23" s="334"/>
      <c r="G23" s="335"/>
      <c r="H23" s="336"/>
    </row>
    <row r="24" spans="1:8" ht="12" customHeight="1">
      <c r="A24" s="785" t="s">
        <v>1623</v>
      </c>
      <c r="B24" s="785"/>
      <c r="C24" s="785"/>
      <c r="D24" s="785"/>
      <c r="E24" s="785"/>
      <c r="F24" s="785"/>
      <c r="G24" s="785"/>
      <c r="H24" s="785"/>
    </row>
    <row r="25" spans="1:8" ht="72" customHeight="1">
      <c r="A25" s="795" t="s">
        <v>1624</v>
      </c>
      <c r="B25" s="795"/>
      <c r="C25" s="795"/>
      <c r="D25" s="795"/>
      <c r="E25" s="795"/>
      <c r="F25" s="795"/>
      <c r="G25" s="795"/>
      <c r="H25" s="795"/>
    </row>
    <row r="26" spans="1:8" ht="6.4" customHeight="1">
      <c r="A26" s="331"/>
      <c r="B26" s="332"/>
      <c r="C26" s="328"/>
      <c r="D26" s="328"/>
      <c r="E26" s="333"/>
      <c r="F26" s="334"/>
      <c r="G26" s="335"/>
      <c r="H26" s="336"/>
    </row>
    <row r="27" spans="1:8" ht="12" customHeight="1">
      <c r="A27" s="785" t="s">
        <v>1625</v>
      </c>
      <c r="B27" s="785"/>
      <c r="C27" s="785"/>
      <c r="D27" s="785"/>
      <c r="E27" s="785"/>
      <c r="F27" s="785"/>
      <c r="G27" s="785"/>
      <c r="H27" s="785"/>
    </row>
    <row r="28" spans="1:8" s="337" customFormat="1" ht="132" customHeight="1">
      <c r="A28" s="783" t="s">
        <v>1626</v>
      </c>
      <c r="B28" s="784"/>
      <c r="C28" s="784"/>
      <c r="D28" s="784"/>
      <c r="E28" s="784"/>
      <c r="F28" s="784"/>
      <c r="G28" s="784"/>
      <c r="H28" s="784"/>
    </row>
    <row r="29" spans="1:8" s="309" customFormat="1" ht="4.5" customHeight="1">
      <c r="A29" s="320"/>
      <c r="B29" s="320"/>
      <c r="C29" s="336"/>
      <c r="D29" s="336"/>
      <c r="E29" s="336"/>
      <c r="F29" s="336"/>
      <c r="G29" s="336"/>
      <c r="H29" s="338"/>
    </row>
    <row r="30" spans="1:8" s="309" customFormat="1" ht="24" customHeight="1">
      <c r="A30" s="785" t="s">
        <v>1627</v>
      </c>
      <c r="B30" s="784"/>
      <c r="C30" s="784"/>
      <c r="D30" s="784"/>
      <c r="E30" s="784"/>
      <c r="F30" s="784"/>
      <c r="G30" s="784"/>
      <c r="H30" s="784"/>
    </row>
    <row r="31" spans="1:8" s="309" customFormat="1" ht="108" customHeight="1">
      <c r="A31" s="786" t="s">
        <v>1628</v>
      </c>
      <c r="B31" s="787"/>
      <c r="C31" s="787"/>
      <c r="D31" s="787"/>
      <c r="E31" s="787"/>
      <c r="F31" s="787"/>
      <c r="G31" s="787"/>
      <c r="H31" s="787"/>
    </row>
    <row r="32" spans="1:8" s="309" customFormat="1" ht="80.25" customHeight="1">
      <c r="A32" s="788"/>
      <c r="B32" s="788"/>
      <c r="C32" s="788"/>
      <c r="D32" s="788"/>
      <c r="E32" s="788"/>
      <c r="F32" s="788"/>
      <c r="G32" s="788"/>
      <c r="H32" s="788"/>
    </row>
    <row r="33" spans="1:8" s="309" customFormat="1" ht="3" customHeight="1">
      <c r="A33" s="788"/>
      <c r="B33" s="789"/>
      <c r="C33" s="789"/>
      <c r="D33" s="789"/>
      <c r="E33" s="789"/>
      <c r="F33" s="789"/>
      <c r="G33" s="789"/>
      <c r="H33" s="789"/>
    </row>
    <row r="34" spans="1:8" s="309" customFormat="1" ht="3" customHeight="1">
      <c r="A34" s="655"/>
      <c r="B34" s="656"/>
      <c r="C34" s="656"/>
      <c r="D34" s="656"/>
      <c r="E34" s="656"/>
      <c r="F34" s="656"/>
      <c r="G34" s="656"/>
      <c r="H34" s="656"/>
    </row>
    <row r="35" spans="1:8" s="309" customFormat="1" ht="120" customHeight="1">
      <c r="A35" s="339"/>
      <c r="B35" s="339"/>
      <c r="C35" s="340"/>
      <c r="D35" s="340"/>
      <c r="E35" s="340"/>
      <c r="F35" s="340"/>
      <c r="G35" s="340"/>
      <c r="H35" s="341"/>
    </row>
    <row r="36" spans="1:8" ht="15">
      <c r="A36" s="342" t="s">
        <v>90</v>
      </c>
      <c r="B36" s="343"/>
      <c r="C36" s="344" t="str">
        <f>'[1]D1. NTT General'!C269</f>
        <v>Monthly Investor Report - October 31, 2017</v>
      </c>
      <c r="D36" s="345"/>
      <c r="E36" s="346"/>
      <c r="F36" s="346"/>
      <c r="G36" s="347"/>
      <c r="H36" s="348" t="s">
        <v>1629</v>
      </c>
    </row>
    <row r="37" spans="1:8" s="304" customFormat="1" ht="23.25">
      <c r="A37" s="349"/>
      <c r="B37" s="349"/>
      <c r="C37" s="350"/>
      <c r="D37" s="350"/>
      <c r="E37" s="350"/>
      <c r="F37" s="350"/>
      <c r="G37" s="351"/>
      <c r="H37" s="350"/>
    </row>
    <row r="38" spans="1:8" s="357" customFormat="1" ht="12">
      <c r="A38" s="352"/>
      <c r="B38" s="353"/>
      <c r="C38" s="354"/>
      <c r="D38" s="355"/>
      <c r="E38" s="356"/>
      <c r="G38" s="358"/>
      <c r="H38" s="358"/>
    </row>
    <row r="39" spans="1:8" s="304" customFormat="1" ht="15.75">
      <c r="A39" s="790"/>
      <c r="B39" s="790"/>
      <c r="C39" s="790"/>
      <c r="D39" s="658"/>
      <c r="E39" s="351"/>
      <c r="F39" s="359"/>
      <c r="G39" s="351"/>
      <c r="H39" s="351"/>
    </row>
    <row r="40" spans="1:8" s="304" customFormat="1" ht="15">
      <c r="A40" s="351"/>
      <c r="B40" s="351"/>
      <c r="C40" s="351"/>
      <c r="D40" s="351"/>
      <c r="E40" s="351"/>
      <c r="F40" s="351"/>
      <c r="G40" s="351"/>
      <c r="H40" s="351"/>
    </row>
    <row r="41" spans="1:8" s="304" customFormat="1" ht="15">
      <c r="A41" s="351"/>
      <c r="B41" s="351"/>
      <c r="C41" s="351"/>
      <c r="D41" s="351"/>
      <c r="E41" s="351"/>
      <c r="F41" s="351"/>
      <c r="G41" s="351"/>
      <c r="H41" s="351"/>
    </row>
    <row r="42" spans="1:2" s="309" customFormat="1" ht="15">
      <c r="A42" s="360"/>
      <c r="B42" s="360"/>
    </row>
    <row r="43" spans="1:8" s="337" customFormat="1" ht="15">
      <c r="A43" s="361"/>
      <c r="B43" s="361"/>
      <c r="C43" s="361"/>
      <c r="D43" s="361"/>
      <c r="E43" s="361"/>
      <c r="F43" s="361"/>
      <c r="G43" s="361"/>
      <c r="H43" s="361"/>
    </row>
    <row r="44" spans="1:8" ht="15">
      <c r="A44" s="362"/>
      <c r="B44" s="362"/>
      <c r="C44" s="361"/>
      <c r="D44" s="361"/>
      <c r="E44" s="361"/>
      <c r="F44" s="361"/>
      <c r="G44" s="361"/>
      <c r="H44" s="361"/>
    </row>
    <row r="45" spans="1:8" ht="15">
      <c r="A45" s="363"/>
      <c r="B45" s="363"/>
      <c r="C45" s="364"/>
      <c r="D45" s="364"/>
      <c r="E45" s="364"/>
      <c r="F45" s="364"/>
      <c r="G45" s="364"/>
      <c r="H45" s="365"/>
    </row>
    <row r="46" spans="1:8" ht="15">
      <c r="A46" s="363"/>
      <c r="B46" s="363"/>
      <c r="C46" s="366"/>
      <c r="D46" s="366"/>
      <c r="E46" s="366"/>
      <c r="F46" s="366"/>
      <c r="G46" s="366"/>
      <c r="H46" s="365"/>
    </row>
    <row r="47" spans="1:8" ht="15">
      <c r="A47" s="363"/>
      <c r="B47" s="363"/>
      <c r="C47" s="367"/>
      <c r="D47" s="366"/>
      <c r="E47" s="366"/>
      <c r="F47" s="366"/>
      <c r="G47" s="366"/>
      <c r="H47" s="365"/>
    </row>
    <row r="48" spans="1:8" ht="15">
      <c r="A48" s="363"/>
      <c r="B48" s="363"/>
      <c r="C48" s="366"/>
      <c r="D48" s="366"/>
      <c r="E48" s="366"/>
      <c r="F48" s="366"/>
      <c r="G48" s="366"/>
      <c r="H48" s="365"/>
    </row>
    <row r="49" spans="1:8" ht="15">
      <c r="A49" s="363"/>
      <c r="B49" s="363"/>
      <c r="C49" s="366"/>
      <c r="D49" s="366"/>
      <c r="E49" s="366"/>
      <c r="F49" s="366"/>
      <c r="G49" s="366"/>
      <c r="H49" s="365"/>
    </row>
    <row r="50" spans="1:8" ht="15">
      <c r="A50" s="363"/>
      <c r="B50" s="363"/>
      <c r="C50" s="366"/>
      <c r="D50" s="366"/>
      <c r="E50" s="366"/>
      <c r="F50" s="366"/>
      <c r="G50" s="366"/>
      <c r="H50" s="365"/>
    </row>
    <row r="51" spans="1:8" ht="15">
      <c r="A51" s="362"/>
      <c r="B51" s="362"/>
      <c r="C51" s="368"/>
      <c r="D51" s="368"/>
      <c r="E51" s="368"/>
      <c r="F51" s="361"/>
      <c r="G51" s="361"/>
      <c r="H51" s="361"/>
    </row>
    <row r="52" spans="1:8" ht="15">
      <c r="A52" s="363"/>
      <c r="B52" s="363"/>
      <c r="C52" s="364"/>
      <c r="D52" s="364"/>
      <c r="E52" s="364"/>
      <c r="F52" s="364"/>
      <c r="G52" s="364"/>
      <c r="H52" s="365"/>
    </row>
    <row r="53" spans="1:7" s="309" customFormat="1" ht="15">
      <c r="A53" s="369"/>
      <c r="B53" s="369"/>
      <c r="C53" s="367"/>
      <c r="D53" s="367"/>
      <c r="E53" s="367"/>
      <c r="F53" s="367"/>
      <c r="G53" s="367"/>
    </row>
    <row r="54" spans="1:8" s="337" customFormat="1" ht="15">
      <c r="A54" s="361"/>
      <c r="B54" s="361"/>
      <c r="C54" s="361"/>
      <c r="D54" s="361"/>
      <c r="E54" s="361"/>
      <c r="F54" s="361"/>
      <c r="G54" s="361"/>
      <c r="H54" s="361"/>
    </row>
    <row r="55" spans="1:8" ht="15">
      <c r="A55" s="370"/>
      <c r="B55" s="370"/>
      <c r="C55" s="363"/>
      <c r="D55" s="363"/>
      <c r="E55" s="363"/>
      <c r="F55" s="363"/>
      <c r="G55" s="363"/>
      <c r="H55" s="363"/>
    </row>
    <row r="56" spans="1:8" ht="15">
      <c r="A56" s="371"/>
      <c r="B56" s="371"/>
      <c r="C56" s="363"/>
      <c r="D56" s="363"/>
      <c r="E56" s="363"/>
      <c r="F56" s="363"/>
      <c r="G56" s="363"/>
      <c r="H56" s="363"/>
    </row>
    <row r="57" spans="1:8" ht="15">
      <c r="A57" s="372"/>
      <c r="B57" s="373"/>
      <c r="C57" s="351"/>
      <c r="D57" s="351"/>
      <c r="E57" s="351"/>
      <c r="F57" s="351"/>
      <c r="G57" s="351"/>
      <c r="H57" s="363"/>
    </row>
    <row r="58" spans="1:8" ht="15">
      <c r="A58" s="372"/>
      <c r="B58" s="373"/>
      <c r="C58" s="351"/>
      <c r="D58" s="351"/>
      <c r="E58" s="351"/>
      <c r="F58" s="351"/>
      <c r="G58" s="351"/>
      <c r="H58" s="363"/>
    </row>
    <row r="59" spans="1:8" ht="15">
      <c r="A59" s="776"/>
      <c r="B59" s="779"/>
      <c r="C59" s="779"/>
      <c r="D59" s="779"/>
      <c r="E59" s="779"/>
      <c r="F59" s="779"/>
      <c r="G59" s="779"/>
      <c r="H59" s="779"/>
    </row>
    <row r="60" spans="1:8" ht="15">
      <c r="A60" s="351"/>
      <c r="B60" s="373"/>
      <c r="C60" s="351"/>
      <c r="D60" s="351"/>
      <c r="E60" s="351"/>
      <c r="F60" s="351"/>
      <c r="G60" s="351"/>
      <c r="H60" s="363"/>
    </row>
    <row r="61" spans="1:8" ht="15">
      <c r="A61" s="374"/>
      <c r="B61" s="375"/>
      <c r="C61" s="375"/>
      <c r="D61" s="375"/>
      <c r="E61" s="375"/>
      <c r="F61" s="375"/>
      <c r="G61" s="375"/>
      <c r="H61" s="363"/>
    </row>
    <row r="62" spans="1:8" ht="15">
      <c r="A62" s="351"/>
      <c r="B62" s="376"/>
      <c r="C62" s="376"/>
      <c r="D62" s="376"/>
      <c r="E62" s="376"/>
      <c r="F62" s="376"/>
      <c r="G62" s="376"/>
      <c r="H62" s="363"/>
    </row>
    <row r="63" spans="1:8" ht="15">
      <c r="A63" s="351"/>
      <c r="B63" s="376"/>
      <c r="C63" s="376"/>
      <c r="D63" s="376"/>
      <c r="E63" s="376"/>
      <c r="F63" s="376"/>
      <c r="G63" s="376"/>
      <c r="H63" s="363"/>
    </row>
    <row r="64" spans="1:8" ht="15">
      <c r="A64" s="351"/>
      <c r="B64" s="376"/>
      <c r="C64" s="377"/>
      <c r="D64" s="377"/>
      <c r="E64" s="377"/>
      <c r="F64" s="377"/>
      <c r="G64" s="377"/>
      <c r="H64" s="363"/>
    </row>
    <row r="65" spans="1:8" ht="15">
      <c r="A65" s="351"/>
      <c r="B65" s="376"/>
      <c r="C65" s="377"/>
      <c r="D65" s="377"/>
      <c r="E65" s="377"/>
      <c r="F65" s="377"/>
      <c r="G65" s="377"/>
      <c r="H65" s="363"/>
    </row>
    <row r="66" spans="1:8" ht="15">
      <c r="A66" s="351"/>
      <c r="B66" s="351"/>
      <c r="C66" s="377"/>
      <c r="D66" s="377"/>
      <c r="E66" s="377"/>
      <c r="F66" s="377"/>
      <c r="G66" s="377"/>
      <c r="H66" s="363"/>
    </row>
    <row r="67" spans="1:8" ht="15">
      <c r="A67" s="351"/>
      <c r="B67" s="351"/>
      <c r="C67" s="377"/>
      <c r="D67" s="377"/>
      <c r="E67" s="377"/>
      <c r="F67" s="377"/>
      <c r="G67" s="377"/>
      <c r="H67" s="363"/>
    </row>
    <row r="68" spans="1:8" ht="15">
      <c r="A68" s="351"/>
      <c r="B68" s="351"/>
      <c r="C68" s="304"/>
      <c r="D68" s="304"/>
      <c r="E68" s="304"/>
      <c r="F68" s="304"/>
      <c r="G68" s="304"/>
      <c r="H68" s="363"/>
    </row>
    <row r="69" spans="1:8" ht="15">
      <c r="A69" s="372"/>
      <c r="B69" s="351"/>
      <c r="C69" s="304"/>
      <c r="D69" s="304"/>
      <c r="E69" s="304"/>
      <c r="F69" s="304"/>
      <c r="G69" s="304"/>
      <c r="H69" s="363"/>
    </row>
    <row r="70" spans="1:8" ht="15">
      <c r="A70" s="351"/>
      <c r="B70" s="351"/>
      <c r="C70" s="304"/>
      <c r="D70" s="304"/>
      <c r="E70" s="304"/>
      <c r="F70" s="304"/>
      <c r="G70" s="304"/>
      <c r="H70" s="363"/>
    </row>
    <row r="71" spans="1:8" ht="15">
      <c r="A71" s="373"/>
      <c r="B71" s="351"/>
      <c r="C71" s="304"/>
      <c r="D71" s="304"/>
      <c r="E71" s="304"/>
      <c r="F71" s="304"/>
      <c r="G71" s="304"/>
      <c r="H71" s="363"/>
    </row>
    <row r="72" spans="1:8" ht="15">
      <c r="A72" s="351"/>
      <c r="B72" s="351"/>
      <c r="C72" s="378"/>
      <c r="D72" s="378"/>
      <c r="E72" s="378"/>
      <c r="F72" s="378"/>
      <c r="G72" s="378"/>
      <c r="H72" s="363"/>
    </row>
    <row r="73" spans="1:8" ht="15">
      <c r="A73" s="776"/>
      <c r="B73" s="776"/>
      <c r="C73" s="379"/>
      <c r="D73" s="379"/>
      <c r="E73" s="379"/>
      <c r="F73" s="379"/>
      <c r="G73" s="379"/>
      <c r="H73" s="363"/>
    </row>
    <row r="74" spans="1:8" ht="15">
      <c r="A74" s="351"/>
      <c r="B74" s="351"/>
      <c r="C74" s="380"/>
      <c r="D74" s="380"/>
      <c r="E74" s="380"/>
      <c r="F74" s="380"/>
      <c r="G74" s="380"/>
      <c r="H74" s="363"/>
    </row>
    <row r="75" spans="1:8" ht="15">
      <c r="A75" s="776"/>
      <c r="B75" s="776"/>
      <c r="C75" s="380"/>
      <c r="D75" s="380"/>
      <c r="E75" s="380"/>
      <c r="F75" s="380"/>
      <c r="G75" s="380"/>
      <c r="H75" s="363"/>
    </row>
    <row r="76" spans="1:8" ht="15">
      <c r="A76" s="657"/>
      <c r="B76" s="657"/>
      <c r="C76" s="380"/>
      <c r="D76" s="380"/>
      <c r="E76" s="380"/>
      <c r="F76" s="380"/>
      <c r="G76" s="380"/>
      <c r="H76" s="363"/>
    </row>
    <row r="77" spans="1:8" ht="15">
      <c r="A77" s="776"/>
      <c r="B77" s="776"/>
      <c r="C77" s="380"/>
      <c r="D77" s="380"/>
      <c r="E77" s="380"/>
      <c r="F77" s="380"/>
      <c r="G77" s="380"/>
      <c r="H77" s="363"/>
    </row>
    <row r="78" spans="1:8" ht="15">
      <c r="A78" s="351"/>
      <c r="B78" s="351"/>
      <c r="C78" s="381"/>
      <c r="D78" s="381"/>
      <c r="E78" s="382"/>
      <c r="F78" s="381"/>
      <c r="G78" s="381"/>
      <c r="H78" s="363"/>
    </row>
    <row r="79" spans="1:8" ht="15">
      <c r="A79" s="373"/>
      <c r="B79" s="351"/>
      <c r="C79" s="381"/>
      <c r="D79" s="381"/>
      <c r="E79" s="382"/>
      <c r="F79" s="381"/>
      <c r="G79" s="381"/>
      <c r="H79" s="363"/>
    </row>
    <row r="80" spans="1:8" ht="15">
      <c r="A80" s="776"/>
      <c r="B80" s="776"/>
      <c r="C80" s="380"/>
      <c r="D80" s="380"/>
      <c r="E80" s="380"/>
      <c r="F80" s="380"/>
      <c r="G80" s="380"/>
      <c r="H80" s="363"/>
    </row>
    <row r="81" spans="1:8" ht="15">
      <c r="A81" s="351"/>
      <c r="B81" s="351"/>
      <c r="C81" s="381"/>
      <c r="D81" s="381"/>
      <c r="E81" s="381"/>
      <c r="F81" s="381"/>
      <c r="G81" s="381"/>
      <c r="H81" s="363"/>
    </row>
    <row r="82" spans="1:8" ht="15">
      <c r="A82" s="373"/>
      <c r="B82" s="351"/>
      <c r="C82" s="351"/>
      <c r="D82" s="351"/>
      <c r="E82" s="351"/>
      <c r="F82" s="351"/>
      <c r="G82" s="351"/>
      <c r="H82" s="363"/>
    </row>
    <row r="83" spans="1:8" ht="15">
      <c r="A83" s="351"/>
      <c r="B83" s="351"/>
      <c r="C83" s="375"/>
      <c r="D83" s="375"/>
      <c r="E83" s="375"/>
      <c r="F83" s="375"/>
      <c r="G83" s="375"/>
      <c r="H83" s="363"/>
    </row>
    <row r="84" spans="1:8" ht="15">
      <c r="A84" s="776"/>
      <c r="B84" s="776"/>
      <c r="C84" s="376"/>
      <c r="D84" s="376"/>
      <c r="E84" s="376"/>
      <c r="F84" s="376"/>
      <c r="G84" s="376"/>
      <c r="H84" s="363"/>
    </row>
    <row r="85" spans="1:8" ht="15">
      <c r="A85" s="351"/>
      <c r="B85" s="351"/>
      <c r="C85" s="375"/>
      <c r="D85" s="375"/>
      <c r="E85" s="375"/>
      <c r="F85" s="375"/>
      <c r="G85" s="375"/>
      <c r="H85" s="363"/>
    </row>
    <row r="86" spans="1:8" ht="15">
      <c r="A86" s="776"/>
      <c r="B86" s="776"/>
      <c r="C86" s="380"/>
      <c r="D86" s="375"/>
      <c r="E86" s="380"/>
      <c r="F86" s="380"/>
      <c r="G86" s="380"/>
      <c r="H86" s="363"/>
    </row>
    <row r="87" spans="1:8" ht="15">
      <c r="A87" s="351"/>
      <c r="B87" s="351"/>
      <c r="C87" s="375"/>
      <c r="D87" s="375"/>
      <c r="E87" s="375"/>
      <c r="F87" s="375"/>
      <c r="G87" s="375"/>
      <c r="H87" s="363"/>
    </row>
    <row r="88" spans="1:8" ht="15">
      <c r="A88" s="373"/>
      <c r="B88" s="351"/>
      <c r="C88" s="351"/>
      <c r="D88" s="351"/>
      <c r="E88" s="351"/>
      <c r="F88" s="351"/>
      <c r="G88" s="351"/>
      <c r="H88" s="363"/>
    </row>
    <row r="89" spans="1:8" ht="15">
      <c r="A89" s="351"/>
      <c r="B89" s="351"/>
      <c r="C89" s="375"/>
      <c r="D89" s="375"/>
      <c r="E89" s="375"/>
      <c r="F89" s="375"/>
      <c r="G89" s="375"/>
      <c r="H89" s="363"/>
    </row>
    <row r="90" spans="1:8" ht="15">
      <c r="A90" s="777"/>
      <c r="B90" s="776"/>
      <c r="C90" s="379"/>
      <c r="D90" s="379"/>
      <c r="E90" s="379"/>
      <c r="F90" s="379"/>
      <c r="G90" s="379"/>
      <c r="H90" s="363"/>
    </row>
    <row r="91" spans="1:8" ht="15">
      <c r="A91" s="351"/>
      <c r="B91" s="351"/>
      <c r="C91" s="375"/>
      <c r="D91" s="375"/>
      <c r="E91" s="375"/>
      <c r="F91" s="375"/>
      <c r="G91" s="375"/>
      <c r="H91" s="363"/>
    </row>
    <row r="92" spans="1:8" ht="15">
      <c r="A92" s="778"/>
      <c r="B92" s="779"/>
      <c r="C92" s="779"/>
      <c r="D92" s="779"/>
      <c r="E92" s="779"/>
      <c r="F92" s="779"/>
      <c r="G92" s="779"/>
      <c r="H92" s="779"/>
    </row>
    <row r="93" spans="1:8" ht="15">
      <c r="A93" s="351"/>
      <c r="B93" s="351"/>
      <c r="C93" s="375"/>
      <c r="D93" s="375"/>
      <c r="E93" s="375"/>
      <c r="F93" s="375"/>
      <c r="G93" s="375"/>
      <c r="H93" s="363"/>
    </row>
    <row r="94" spans="1:8" ht="15">
      <c r="A94" s="351"/>
      <c r="B94" s="351"/>
      <c r="C94" s="375"/>
      <c r="D94" s="375"/>
      <c r="E94" s="375"/>
      <c r="F94" s="375"/>
      <c r="G94" s="375"/>
      <c r="H94" s="363"/>
    </row>
    <row r="95" spans="1:8" ht="15">
      <c r="A95" s="383"/>
      <c r="B95" s="383"/>
      <c r="C95" s="384"/>
      <c r="D95" s="384"/>
      <c r="E95" s="385"/>
      <c r="F95" s="384"/>
      <c r="G95" s="384"/>
      <c r="H95" s="386"/>
    </row>
    <row r="96" spans="1:8" ht="15">
      <c r="A96" s="387"/>
      <c r="B96" s="387"/>
      <c r="C96" s="388"/>
      <c r="D96" s="388"/>
      <c r="E96" s="388"/>
      <c r="F96" s="388"/>
      <c r="G96" s="388"/>
      <c r="H96" s="389"/>
    </row>
    <row r="97" spans="1:8" ht="15">
      <c r="A97" s="387"/>
      <c r="B97" s="387"/>
      <c r="C97" s="390"/>
      <c r="D97" s="390"/>
      <c r="E97" s="391"/>
      <c r="F97" s="390"/>
      <c r="G97" s="390"/>
      <c r="H97" s="389"/>
    </row>
    <row r="98" spans="1:8" ht="15">
      <c r="A98" s="389"/>
      <c r="B98" s="389"/>
      <c r="C98" s="389"/>
      <c r="D98" s="389"/>
      <c r="E98" s="389"/>
      <c r="F98" s="389"/>
      <c r="G98" s="389"/>
      <c r="H98" s="389"/>
    </row>
    <row r="99" spans="1:8" s="337" customFormat="1" ht="15">
      <c r="A99" s="392"/>
      <c r="B99" s="392"/>
      <c r="C99" s="393"/>
      <c r="D99" s="393"/>
      <c r="E99" s="393"/>
      <c r="F99" s="393"/>
      <c r="G99" s="393"/>
      <c r="H99" s="393"/>
    </row>
    <row r="100" spans="1:8" s="337" customFormat="1" ht="15">
      <c r="A100" s="775"/>
      <c r="B100" s="780"/>
      <c r="C100" s="780"/>
      <c r="D100" s="394"/>
      <c r="E100" s="395"/>
      <c r="F100" s="393"/>
      <c r="G100" s="396"/>
      <c r="H100" s="393"/>
    </row>
    <row r="101" spans="1:8" ht="15">
      <c r="A101" s="397"/>
      <c r="B101" s="397"/>
      <c r="C101" s="389"/>
      <c r="D101" s="389"/>
      <c r="E101" s="398"/>
      <c r="F101" s="397"/>
      <c r="G101" s="397"/>
      <c r="H101" s="397"/>
    </row>
    <row r="102" spans="1:8" ht="15">
      <c r="A102" s="397"/>
      <c r="B102" s="397"/>
      <c r="C102" s="389"/>
      <c r="D102" s="389"/>
      <c r="E102" s="398"/>
      <c r="F102" s="397"/>
      <c r="G102" s="397"/>
      <c r="H102" s="397"/>
    </row>
    <row r="103" spans="1:8" s="304" customFormat="1" ht="15">
      <c r="A103" s="399"/>
      <c r="B103" s="399"/>
      <c r="C103" s="399"/>
      <c r="D103" s="399"/>
      <c r="E103" s="400"/>
      <c r="F103" s="399"/>
      <c r="G103" s="399"/>
      <c r="H103" s="399"/>
    </row>
    <row r="104" spans="1:8" ht="15">
      <c r="A104" s="781"/>
      <c r="B104" s="781"/>
      <c r="C104" s="781"/>
      <c r="D104" s="781"/>
      <c r="E104" s="781"/>
      <c r="F104" s="781"/>
      <c r="G104" s="781"/>
      <c r="H104" s="781"/>
    </row>
    <row r="105" spans="1:8" ht="15">
      <c r="A105" s="781"/>
      <c r="B105" s="781"/>
      <c r="C105" s="781"/>
      <c r="D105" s="781"/>
      <c r="E105" s="781"/>
      <c r="F105" s="781"/>
      <c r="G105" s="781"/>
      <c r="H105" s="781"/>
    </row>
    <row r="106" spans="1:8" ht="15">
      <c r="A106" s="781"/>
      <c r="B106" s="781"/>
      <c r="C106" s="781"/>
      <c r="D106" s="781"/>
      <c r="E106" s="781"/>
      <c r="F106" s="781"/>
      <c r="G106" s="781"/>
      <c r="H106" s="781"/>
    </row>
    <row r="107" spans="1:8" ht="15">
      <c r="A107" s="401"/>
      <c r="B107" s="401"/>
      <c r="C107" s="401"/>
      <c r="D107" s="401"/>
      <c r="E107" s="401"/>
      <c r="F107" s="401"/>
      <c r="G107" s="401"/>
      <c r="H107" s="402"/>
    </row>
    <row r="108" spans="1:8" ht="15">
      <c r="A108" s="403"/>
      <c r="B108" s="403"/>
      <c r="C108" s="404"/>
      <c r="D108" s="404"/>
      <c r="E108" s="405"/>
      <c r="F108" s="406"/>
      <c r="G108" s="407"/>
      <c r="H108" s="403"/>
    </row>
    <row r="109" spans="1:8" s="304" customFormat="1" ht="23.25">
      <c r="A109" s="408"/>
      <c r="B109" s="408"/>
      <c r="C109" s="409"/>
      <c r="D109" s="409"/>
      <c r="E109" s="409"/>
      <c r="F109" s="409"/>
      <c r="G109" s="383"/>
      <c r="H109" s="409"/>
    </row>
    <row r="110" spans="1:8" s="304" customFormat="1" ht="15.75">
      <c r="A110" s="410"/>
      <c r="B110" s="411"/>
      <c r="C110" s="410"/>
      <c r="D110" s="660"/>
      <c r="E110" s="412"/>
      <c r="F110" s="387"/>
      <c r="G110" s="383"/>
      <c r="H110" s="383"/>
    </row>
    <row r="111" spans="1:8" s="304" customFormat="1" ht="15.75">
      <c r="A111" s="782"/>
      <c r="B111" s="782"/>
      <c r="C111" s="782"/>
      <c r="D111" s="660"/>
      <c r="E111" s="387"/>
      <c r="F111" s="413"/>
      <c r="G111" s="387"/>
      <c r="H111" s="387"/>
    </row>
    <row r="112" spans="1:8" s="304" customFormat="1" ht="15">
      <c r="A112" s="387"/>
      <c r="B112" s="387"/>
      <c r="C112" s="387"/>
      <c r="D112" s="387"/>
      <c r="E112" s="387"/>
      <c r="F112" s="387"/>
      <c r="G112" s="387"/>
      <c r="H112" s="387"/>
    </row>
    <row r="113" spans="1:8" s="304" customFormat="1" ht="15">
      <c r="A113" s="387"/>
      <c r="B113" s="387"/>
      <c r="C113" s="387"/>
      <c r="D113" s="387"/>
      <c r="E113" s="387"/>
      <c r="F113" s="387"/>
      <c r="G113" s="387"/>
      <c r="H113" s="387"/>
    </row>
    <row r="114" spans="1:8" s="304" customFormat="1" ht="15">
      <c r="A114" s="414"/>
      <c r="B114" s="414"/>
      <c r="C114" s="397"/>
      <c r="D114" s="397"/>
      <c r="E114" s="397"/>
      <c r="F114" s="397"/>
      <c r="G114" s="397"/>
      <c r="H114" s="397"/>
    </row>
    <row r="115" spans="1:8" s="304" customFormat="1" ht="15">
      <c r="A115" s="397"/>
      <c r="B115" s="397"/>
      <c r="C115" s="397"/>
      <c r="D115" s="397"/>
      <c r="E115" s="397"/>
      <c r="F115" s="397"/>
      <c r="G115" s="397"/>
      <c r="H115" s="397"/>
    </row>
    <row r="116" spans="1:8" s="304" customFormat="1" ht="15">
      <c r="A116" s="415"/>
      <c r="B116" s="416"/>
      <c r="C116" s="645"/>
      <c r="D116" s="645"/>
      <c r="E116" s="646"/>
      <c r="F116" s="645"/>
      <c r="G116" s="397"/>
      <c r="H116" s="397"/>
    </row>
    <row r="117" spans="1:8" s="304" customFormat="1" ht="15">
      <c r="A117" s="659"/>
      <c r="B117" s="659"/>
      <c r="C117" s="647"/>
      <c r="D117" s="647"/>
      <c r="E117" s="648"/>
      <c r="F117" s="645"/>
      <c r="G117" s="397"/>
      <c r="H117" s="397"/>
    </row>
    <row r="118" spans="1:8" s="304" customFormat="1" ht="15">
      <c r="A118" s="420"/>
      <c r="B118" s="420"/>
      <c r="C118" s="645"/>
      <c r="D118" s="645"/>
      <c r="E118" s="421"/>
      <c r="F118" s="648"/>
      <c r="G118" s="769"/>
      <c r="H118" s="769"/>
    </row>
    <row r="119" spans="1:8" s="304" customFormat="1" ht="15">
      <c r="A119" s="422"/>
      <c r="B119" s="422"/>
      <c r="C119" s="423"/>
      <c r="D119" s="423"/>
      <c r="E119" s="649"/>
      <c r="F119" s="648"/>
      <c r="G119" s="769"/>
      <c r="H119" s="769"/>
    </row>
    <row r="120" spans="1:8" s="304" customFormat="1" ht="15">
      <c r="A120" s="397"/>
      <c r="B120" s="397"/>
      <c r="C120" s="645"/>
      <c r="D120" s="645"/>
      <c r="E120" s="425"/>
      <c r="F120" s="650"/>
      <c r="G120" s="397"/>
      <c r="H120" s="427"/>
    </row>
    <row r="121" spans="1:8" s="304" customFormat="1" ht="15">
      <c r="A121" s="397"/>
      <c r="B121" s="397"/>
      <c r="C121" s="645"/>
      <c r="D121" s="645"/>
      <c r="E121" s="425"/>
      <c r="F121" s="651"/>
      <c r="G121" s="397"/>
      <c r="H121" s="427"/>
    </row>
    <row r="122" spans="1:8" s="304" customFormat="1" ht="15">
      <c r="A122" s="397"/>
      <c r="B122" s="397"/>
      <c r="C122" s="397"/>
      <c r="D122" s="397"/>
      <c r="E122" s="425"/>
      <c r="F122" s="428"/>
      <c r="G122" s="422"/>
      <c r="H122" s="397"/>
    </row>
    <row r="123" spans="1:8" s="304" customFormat="1" ht="15">
      <c r="A123" s="397"/>
      <c r="B123" s="397"/>
      <c r="C123" s="397"/>
      <c r="D123" s="397"/>
      <c r="E123" s="425"/>
      <c r="F123" s="397"/>
      <c r="G123" s="422"/>
      <c r="H123" s="397"/>
    </row>
    <row r="124" spans="1:8" s="304" customFormat="1" ht="15">
      <c r="A124" s="397"/>
      <c r="B124" s="397"/>
      <c r="C124" s="397"/>
      <c r="D124" s="397"/>
      <c r="E124" s="421"/>
      <c r="F124" s="419"/>
      <c r="G124" s="769"/>
      <c r="H124" s="769"/>
    </row>
    <row r="125" spans="1:8" s="304" customFormat="1" ht="15">
      <c r="A125" s="770"/>
      <c r="B125" s="771"/>
      <c r="C125" s="397"/>
      <c r="D125" s="397"/>
      <c r="E125" s="429"/>
      <c r="F125" s="397"/>
      <c r="G125" s="397"/>
      <c r="H125" s="397"/>
    </row>
    <row r="126" spans="1:8" s="304" customFormat="1" ht="15">
      <c r="A126" s="387"/>
      <c r="B126" s="387"/>
      <c r="C126" s="387"/>
      <c r="D126" s="387"/>
      <c r="E126" s="387"/>
      <c r="F126" s="387"/>
      <c r="G126" s="387"/>
      <c r="H126" s="387"/>
    </row>
    <row r="127" spans="1:8" ht="15">
      <c r="A127" s="414"/>
      <c r="B127" s="414"/>
      <c r="C127" s="645"/>
      <c r="D127" s="645"/>
      <c r="E127" s="645"/>
      <c r="F127" s="645"/>
      <c r="G127" s="397"/>
      <c r="H127" s="397"/>
    </row>
    <row r="128" spans="1:8" ht="15">
      <c r="A128" s="397"/>
      <c r="B128" s="397"/>
      <c r="C128" s="645"/>
      <c r="D128" s="645"/>
      <c r="E128" s="645"/>
      <c r="F128" s="645"/>
      <c r="G128" s="397"/>
      <c r="H128" s="397"/>
    </row>
    <row r="129" spans="1:8" ht="15">
      <c r="A129" s="415"/>
      <c r="B129" s="416"/>
      <c r="C129" s="397"/>
      <c r="D129" s="397"/>
      <c r="E129" s="417"/>
      <c r="F129" s="397"/>
      <c r="G129" s="397"/>
      <c r="H129" s="397"/>
    </row>
    <row r="130" spans="1:8" ht="15">
      <c r="A130" s="659"/>
      <c r="B130" s="659"/>
      <c r="C130" s="418"/>
      <c r="D130" s="418"/>
      <c r="E130" s="419"/>
      <c r="F130" s="397"/>
      <c r="G130" s="397"/>
      <c r="H130" s="397"/>
    </row>
    <row r="131" spans="1:8" ht="15">
      <c r="A131" s="430"/>
      <c r="B131" s="659"/>
      <c r="C131" s="397"/>
      <c r="D131" s="397"/>
      <c r="E131" s="421"/>
      <c r="F131" s="419"/>
      <c r="G131" s="769"/>
      <c r="H131" s="769"/>
    </row>
    <row r="132" spans="1:8" ht="15">
      <c r="A132" s="431"/>
      <c r="B132" s="659"/>
      <c r="C132" s="423"/>
      <c r="D132" s="423"/>
      <c r="E132" s="424"/>
      <c r="F132" s="419"/>
      <c r="G132" s="769"/>
      <c r="H132" s="769"/>
    </row>
    <row r="133" spans="1:8" ht="15">
      <c r="A133" s="431"/>
      <c r="B133" s="659"/>
      <c r="C133" s="423"/>
      <c r="D133" s="423"/>
      <c r="E133" s="424"/>
      <c r="F133" s="426"/>
      <c r="G133" s="432"/>
      <c r="H133" s="432"/>
    </row>
    <row r="134" spans="1:8" ht="15">
      <c r="A134" s="397"/>
      <c r="B134" s="397"/>
      <c r="C134" s="397"/>
      <c r="D134" s="397"/>
      <c r="E134" s="425"/>
      <c r="F134" s="426"/>
      <c r="G134" s="397"/>
      <c r="H134" s="427"/>
    </row>
    <row r="135" spans="1:8" ht="15">
      <c r="A135" s="397"/>
      <c r="B135" s="397"/>
      <c r="C135" s="397"/>
      <c r="D135" s="397"/>
      <c r="E135" s="425"/>
      <c r="F135" s="397"/>
      <c r="G135" s="397"/>
      <c r="H135" s="397"/>
    </row>
    <row r="136" spans="1:8" ht="15">
      <c r="A136" s="397"/>
      <c r="B136" s="397"/>
      <c r="C136" s="397"/>
      <c r="D136" s="397"/>
      <c r="E136" s="425"/>
      <c r="F136" s="397"/>
      <c r="G136" s="422"/>
      <c r="H136" s="397"/>
    </row>
    <row r="137" spans="1:8" ht="15">
      <c r="A137" s="397"/>
      <c r="B137" s="397"/>
      <c r="C137" s="397"/>
      <c r="D137" s="397"/>
      <c r="E137" s="425"/>
      <c r="F137" s="397"/>
      <c r="G137" s="422"/>
      <c r="H137" s="397"/>
    </row>
    <row r="138" spans="1:8" ht="15">
      <c r="A138" s="397"/>
      <c r="B138" s="397"/>
      <c r="C138" s="397"/>
      <c r="D138" s="397"/>
      <c r="E138" s="433"/>
      <c r="F138" s="389"/>
      <c r="G138" s="397"/>
      <c r="H138" s="397"/>
    </row>
    <row r="139" spans="1:8" ht="15">
      <c r="A139" s="770"/>
      <c r="B139" s="771"/>
      <c r="C139" s="771"/>
      <c r="D139" s="397"/>
      <c r="E139" s="429"/>
      <c r="F139" s="397"/>
      <c r="G139" s="397"/>
      <c r="H139" s="397"/>
    </row>
    <row r="140" spans="1:8" s="309" customFormat="1" ht="15">
      <c r="A140" s="422"/>
      <c r="B140" s="422"/>
      <c r="C140" s="422"/>
      <c r="D140" s="422"/>
      <c r="E140" s="422"/>
      <c r="F140" s="422"/>
      <c r="G140" s="422"/>
      <c r="H140" s="397"/>
    </row>
    <row r="141" spans="1:8" ht="14.25">
      <c r="A141" s="772"/>
      <c r="B141" s="772"/>
      <c r="C141" s="773"/>
      <c r="D141" s="773"/>
      <c r="E141" s="773"/>
      <c r="F141" s="773"/>
      <c r="G141" s="773"/>
      <c r="H141" s="774"/>
    </row>
    <row r="142" spans="1:8" s="309" customFormat="1" ht="14.25">
      <c r="A142" s="772"/>
      <c r="B142" s="772"/>
      <c r="C142" s="773"/>
      <c r="D142" s="773"/>
      <c r="E142" s="773"/>
      <c r="F142" s="773"/>
      <c r="G142" s="773"/>
      <c r="H142" s="774"/>
    </row>
    <row r="143" spans="1:8" ht="15">
      <c r="A143" s="434"/>
      <c r="B143" s="434"/>
      <c r="C143" s="397"/>
      <c r="D143" s="397"/>
      <c r="E143" s="429"/>
      <c r="F143" s="397"/>
      <c r="G143" s="397"/>
      <c r="H143" s="397"/>
    </row>
    <row r="144" spans="1:8" s="304" customFormat="1" ht="15">
      <c r="A144" s="435"/>
      <c r="B144" s="435"/>
      <c r="C144" s="436"/>
      <c r="D144" s="436"/>
      <c r="E144" s="436"/>
      <c r="F144" s="436"/>
      <c r="G144" s="436"/>
      <c r="H144" s="437"/>
    </row>
    <row r="145" spans="1:8" s="304" customFormat="1" ht="15">
      <c r="A145" s="399"/>
      <c r="B145" s="399"/>
      <c r="C145" s="438"/>
      <c r="D145" s="438"/>
      <c r="E145" s="399"/>
      <c r="F145" s="399"/>
      <c r="G145" s="399"/>
      <c r="H145" s="399"/>
    </row>
    <row r="146" spans="1:8" s="304" customFormat="1" ht="15">
      <c r="A146" s="399"/>
      <c r="B146" s="399"/>
      <c r="C146" s="387"/>
      <c r="D146" s="439"/>
      <c r="E146" s="440"/>
      <c r="F146" s="399"/>
      <c r="G146" s="399"/>
      <c r="H146" s="399"/>
    </row>
    <row r="147" spans="1:8" s="304" customFormat="1" ht="15">
      <c r="A147" s="399"/>
      <c r="B147" s="399"/>
      <c r="C147" s="387"/>
      <c r="D147" s="438"/>
      <c r="E147" s="440"/>
      <c r="F147" s="399"/>
      <c r="G147" s="399"/>
      <c r="H147" s="399"/>
    </row>
    <row r="148" spans="1:8" s="304" customFormat="1" ht="15">
      <c r="A148" s="441"/>
      <c r="B148" s="441"/>
      <c r="C148" s="387"/>
      <c r="D148" s="442"/>
      <c r="E148" s="443"/>
      <c r="F148" s="399"/>
      <c r="G148" s="399"/>
      <c r="H148" s="399"/>
    </row>
    <row r="149" spans="1:8" s="309" customFormat="1" ht="15">
      <c r="A149" s="775"/>
      <c r="B149" s="775"/>
      <c r="C149" s="775"/>
      <c r="D149" s="775"/>
      <c r="E149" s="775"/>
      <c r="F149" s="775"/>
      <c r="G149" s="775"/>
      <c r="H149" s="775"/>
    </row>
    <row r="150" spans="1:8" s="304" customFormat="1" ht="15">
      <c r="A150" s="435"/>
      <c r="B150" s="435"/>
      <c r="C150" s="436"/>
      <c r="D150" s="436"/>
      <c r="E150" s="436"/>
      <c r="F150" s="436"/>
      <c r="G150" s="436"/>
      <c r="H150" s="437"/>
    </row>
    <row r="151" spans="1:8" s="304" customFormat="1" ht="14.25">
      <c r="A151" s="444"/>
      <c r="B151" s="444"/>
      <c r="C151" s="445"/>
      <c r="D151" s="445"/>
      <c r="E151" s="445"/>
      <c r="F151" s="445"/>
      <c r="G151" s="445"/>
      <c r="H151" s="446"/>
    </row>
    <row r="152" spans="1:8" s="304" customFormat="1" ht="15">
      <c r="A152" s="447"/>
      <c r="B152" s="447"/>
      <c r="C152" s="448"/>
      <c r="D152" s="448"/>
      <c r="E152" s="449"/>
      <c r="F152" s="387"/>
      <c r="G152" s="450"/>
      <c r="H152" s="450"/>
    </row>
    <row r="153" spans="1:8" s="387" customFormat="1" ht="15">
      <c r="A153" s="768"/>
      <c r="B153" s="768"/>
      <c r="C153" s="451"/>
      <c r="D153" s="451"/>
      <c r="E153" s="452"/>
      <c r="G153" s="453"/>
      <c r="H153" s="454"/>
    </row>
    <row r="154" spans="1:8" s="304" customFormat="1" ht="15">
      <c r="A154" s="399"/>
      <c r="B154" s="399"/>
      <c r="C154" s="399"/>
      <c r="D154" s="399"/>
      <c r="E154" s="399"/>
      <c r="F154" s="399"/>
      <c r="G154" s="399"/>
      <c r="H154" s="399"/>
    </row>
    <row r="155" spans="1:8" s="304" customFormat="1" ht="15">
      <c r="A155" s="435"/>
      <c r="B155" s="435"/>
      <c r="C155" s="436"/>
      <c r="D155" s="436"/>
      <c r="E155" s="436"/>
      <c r="F155" s="436"/>
      <c r="G155" s="436"/>
      <c r="H155" s="437"/>
    </row>
    <row r="156" spans="1:8" s="304" customFormat="1" ht="15">
      <c r="A156" s="399"/>
      <c r="B156" s="399"/>
      <c r="C156" s="399"/>
      <c r="D156" s="399"/>
      <c r="E156" s="399"/>
      <c r="F156" s="399"/>
      <c r="G156" s="399"/>
      <c r="H156" s="399"/>
    </row>
    <row r="157" spans="1:8" s="304" customFormat="1" ht="15">
      <c r="A157" s="447"/>
      <c r="B157" s="447"/>
      <c r="C157" s="455"/>
      <c r="D157" s="456"/>
      <c r="E157" s="455"/>
      <c r="F157" s="399"/>
      <c r="G157" s="399"/>
      <c r="H157" s="399"/>
    </row>
    <row r="158" spans="1:8" s="304" customFormat="1" ht="15">
      <c r="A158" s="447"/>
      <c r="B158" s="447"/>
      <c r="C158" s="457"/>
      <c r="D158" s="457"/>
      <c r="E158" s="457"/>
      <c r="F158" s="399"/>
      <c r="G158" s="399"/>
      <c r="H158" s="399"/>
    </row>
    <row r="159" spans="1:8" s="304" customFormat="1" ht="15">
      <c r="A159" s="399"/>
      <c r="B159" s="399"/>
      <c r="C159" s="458"/>
      <c r="D159" s="459"/>
      <c r="E159" s="458"/>
      <c r="F159" s="399"/>
      <c r="G159" s="399"/>
      <c r="H159" s="399"/>
    </row>
    <row r="160" spans="1:8" s="304" customFormat="1" ht="15">
      <c r="A160" s="399"/>
      <c r="B160" s="399"/>
      <c r="C160" s="460"/>
      <c r="D160" s="458"/>
      <c r="E160" s="460"/>
      <c r="F160" s="399"/>
      <c r="G160" s="461"/>
      <c r="H160" s="399"/>
    </row>
    <row r="161" spans="1:8" s="304" customFormat="1" ht="15">
      <c r="A161" s="399"/>
      <c r="B161" s="399"/>
      <c r="C161" s="460"/>
      <c r="D161" s="458"/>
      <c r="E161" s="460"/>
      <c r="F161" s="399"/>
      <c r="G161" s="461"/>
      <c r="H161" s="399"/>
    </row>
    <row r="162" spans="1:8" s="304" customFormat="1" ht="15">
      <c r="A162" s="399"/>
      <c r="B162" s="399"/>
      <c r="C162" s="462"/>
      <c r="D162" s="396"/>
      <c r="E162" s="462"/>
      <c r="F162" s="399"/>
      <c r="G162" s="461"/>
      <c r="H162" s="399"/>
    </row>
    <row r="163" spans="1:8" s="304" customFormat="1" ht="15">
      <c r="A163" s="399"/>
      <c r="B163" s="399"/>
      <c r="C163" s="462"/>
      <c r="D163" s="463"/>
      <c r="E163" s="462"/>
      <c r="F163" s="463"/>
      <c r="G163" s="459"/>
      <c r="H163" s="399"/>
    </row>
    <row r="164" spans="1:8" s="304" customFormat="1" ht="15">
      <c r="A164" s="447"/>
      <c r="B164" s="447"/>
      <c r="C164" s="464"/>
      <c r="D164" s="459"/>
      <c r="E164" s="464"/>
      <c r="F164" s="459"/>
      <c r="G164" s="459"/>
      <c r="H164" s="399"/>
    </row>
    <row r="165" spans="1:8" s="304" customFormat="1" ht="15">
      <c r="A165" s="399"/>
      <c r="B165" s="399"/>
      <c r="C165" s="465"/>
      <c r="D165" s="463"/>
      <c r="E165" s="465"/>
      <c r="F165" s="463"/>
      <c r="G165" s="459"/>
      <c r="H165" s="399"/>
    </row>
    <row r="166" spans="1:8" s="304" customFormat="1" ht="15">
      <c r="A166" s="399"/>
      <c r="B166" s="399"/>
      <c r="C166" s="465"/>
      <c r="D166" s="463"/>
      <c r="E166" s="465"/>
      <c r="F166" s="463"/>
      <c r="G166" s="459"/>
      <c r="H166" s="399"/>
    </row>
    <row r="167" spans="1:8" s="304" customFormat="1" ht="15">
      <c r="A167" s="399"/>
      <c r="B167" s="399"/>
      <c r="C167" s="465"/>
      <c r="D167" s="463"/>
      <c r="E167" s="465"/>
      <c r="F167" s="463"/>
      <c r="G167" s="459"/>
      <c r="H167" s="399"/>
    </row>
    <row r="168" spans="1:8" s="304" customFormat="1" ht="15">
      <c r="A168" s="399"/>
      <c r="B168" s="399"/>
      <c r="C168" s="465"/>
      <c r="D168" s="463"/>
      <c r="E168" s="465"/>
      <c r="F168" s="463"/>
      <c r="G168" s="459"/>
      <c r="H168" s="399"/>
    </row>
    <row r="169" spans="1:8" s="304" customFormat="1" ht="15">
      <c r="A169" s="399"/>
      <c r="B169" s="399"/>
      <c r="C169" s="465"/>
      <c r="D169" s="463"/>
      <c r="E169" s="465"/>
      <c r="F169" s="463"/>
      <c r="G169" s="459"/>
      <c r="H169" s="399"/>
    </row>
    <row r="170" spans="1:8" s="304" customFormat="1" ht="15">
      <c r="A170" s="399"/>
      <c r="B170" s="399"/>
      <c r="C170" s="442"/>
      <c r="D170" s="442"/>
      <c r="E170" s="466"/>
      <c r="F170" s="399"/>
      <c r="G170" s="399"/>
      <c r="H170" s="399"/>
    </row>
    <row r="171" spans="1:8" s="304" customFormat="1" ht="15">
      <c r="A171" s="399"/>
      <c r="B171" s="399"/>
      <c r="C171" s="652"/>
      <c r="D171" s="652"/>
      <c r="E171" s="652"/>
      <c r="F171" s="399"/>
      <c r="G171" s="399"/>
      <c r="H171" s="399"/>
    </row>
    <row r="172" spans="1:8" s="471" customFormat="1" ht="11.25">
      <c r="A172" s="467"/>
      <c r="B172" s="468"/>
      <c r="C172" s="469"/>
      <c r="D172" s="469"/>
      <c r="E172" s="470"/>
      <c r="F172" s="470"/>
      <c r="G172" s="470"/>
      <c r="H172" s="470"/>
    </row>
    <row r="173" spans="1:8" s="471" customFormat="1" ht="11.25">
      <c r="A173" s="467"/>
      <c r="B173" s="472"/>
      <c r="C173" s="473"/>
      <c r="D173" s="474"/>
      <c r="E173" s="470"/>
      <c r="F173" s="470"/>
      <c r="G173" s="470"/>
      <c r="H173" s="470"/>
    </row>
    <row r="174" spans="1:8" s="471" customFormat="1" ht="11.25">
      <c r="A174" s="472"/>
      <c r="B174" s="472"/>
      <c r="C174" s="475"/>
      <c r="D174" s="475"/>
      <c r="E174" s="470"/>
      <c r="F174" s="470"/>
      <c r="G174" s="470"/>
      <c r="H174" s="470"/>
    </row>
    <row r="175" spans="1:8" ht="15">
      <c r="A175" s="472"/>
      <c r="B175" s="476"/>
      <c r="C175" s="476"/>
      <c r="D175" s="476"/>
      <c r="E175" s="476"/>
      <c r="F175" s="476"/>
      <c r="G175" s="476"/>
      <c r="H175" s="476"/>
    </row>
    <row r="176" spans="1:8" s="304" customFormat="1" ht="15">
      <c r="A176" s="477"/>
      <c r="B176" s="477"/>
      <c r="C176" s="478"/>
      <c r="D176" s="478"/>
      <c r="E176" s="476"/>
      <c r="F176" s="476"/>
      <c r="G176" s="476"/>
      <c r="H176" s="476"/>
    </row>
    <row r="177" spans="1:8" s="304" customFormat="1" ht="15">
      <c r="A177" s="477"/>
      <c r="B177" s="477"/>
      <c r="C177" s="478"/>
      <c r="D177" s="478"/>
      <c r="E177" s="476"/>
      <c r="F177" s="476"/>
      <c r="G177" s="476"/>
      <c r="H177" s="476"/>
    </row>
    <row r="178" spans="1:8" s="304" customFormat="1" ht="15">
      <c r="A178" s="477"/>
      <c r="B178" s="477"/>
      <c r="C178" s="478"/>
      <c r="D178" s="478"/>
      <c r="E178" s="476"/>
      <c r="F178" s="476"/>
      <c r="G178" s="476"/>
      <c r="H178" s="476"/>
    </row>
    <row r="179" spans="1:8" s="304" customFormat="1" ht="15">
      <c r="A179" s="477"/>
      <c r="B179" s="477"/>
      <c r="C179" s="478"/>
      <c r="D179" s="478"/>
      <c r="E179" s="476"/>
      <c r="F179" s="476"/>
      <c r="G179" s="476"/>
      <c r="H179" s="476"/>
    </row>
    <row r="180" spans="1:8" s="304" customFormat="1" ht="15">
      <c r="A180" s="477"/>
      <c r="B180" s="477"/>
      <c r="C180" s="478"/>
      <c r="D180" s="478"/>
      <c r="E180" s="476"/>
      <c r="F180" s="476"/>
      <c r="G180" s="476"/>
      <c r="H180" s="476"/>
    </row>
    <row r="181" spans="1:8" s="304" customFormat="1" ht="15">
      <c r="A181" s="477"/>
      <c r="B181" s="477"/>
      <c r="C181" s="478"/>
      <c r="D181" s="478"/>
      <c r="E181" s="476"/>
      <c r="F181" s="476"/>
      <c r="G181" s="476"/>
      <c r="H181" s="476"/>
    </row>
    <row r="182" spans="1:8" s="304" customFormat="1" ht="15">
      <c r="A182" s="477"/>
      <c r="B182" s="477"/>
      <c r="C182" s="478"/>
      <c r="D182" s="478"/>
      <c r="E182" s="476"/>
      <c r="F182" s="476"/>
      <c r="G182" s="476"/>
      <c r="H182" s="476"/>
    </row>
    <row r="183" spans="1:8" s="304" customFormat="1" ht="15">
      <c r="A183" s="477"/>
      <c r="B183" s="477"/>
      <c r="C183" s="478"/>
      <c r="D183" s="478"/>
      <c r="E183" s="476"/>
      <c r="F183" s="476"/>
      <c r="G183" s="476"/>
      <c r="H183" s="476"/>
    </row>
    <row r="184" spans="1:8" s="304" customFormat="1" ht="15">
      <c r="A184" s="477"/>
      <c r="B184" s="477"/>
      <c r="C184" s="478"/>
      <c r="D184" s="478"/>
      <c r="E184" s="476"/>
      <c r="F184" s="476"/>
      <c r="G184" s="476"/>
      <c r="H184" s="476"/>
    </row>
    <row r="185" spans="1:8" ht="15">
      <c r="A185" s="342"/>
      <c r="B185" s="342"/>
      <c r="C185" s="479"/>
      <c r="D185" s="479"/>
      <c r="E185" s="480"/>
      <c r="F185" s="481"/>
      <c r="G185" s="482"/>
      <c r="H185" s="342"/>
    </row>
  </sheetData>
  <mergeCells count="43">
    <mergeCell ref="A27:H27"/>
    <mergeCell ref="A3:H3"/>
    <mergeCell ref="A5:H5"/>
    <mergeCell ref="A7:H7"/>
    <mergeCell ref="A10:H10"/>
    <mergeCell ref="A12:H12"/>
    <mergeCell ref="A15:H15"/>
    <mergeCell ref="A17:H17"/>
    <mergeCell ref="A19:H19"/>
    <mergeCell ref="A22:H22"/>
    <mergeCell ref="A24:H24"/>
    <mergeCell ref="A25:H25"/>
    <mergeCell ref="A84:B84"/>
    <mergeCell ref="A28:H28"/>
    <mergeCell ref="A30:H30"/>
    <mergeCell ref="A31:H31"/>
    <mergeCell ref="A32:H32"/>
    <mergeCell ref="A33:H33"/>
    <mergeCell ref="A39:C39"/>
    <mergeCell ref="A59:H59"/>
    <mergeCell ref="A73:B73"/>
    <mergeCell ref="A75:B75"/>
    <mergeCell ref="A77:B77"/>
    <mergeCell ref="A80:B80"/>
    <mergeCell ref="A125:B125"/>
    <mergeCell ref="A86:B86"/>
    <mergeCell ref="A90:B90"/>
    <mergeCell ref="A92:H92"/>
    <mergeCell ref="A100:C100"/>
    <mergeCell ref="A104:H104"/>
    <mergeCell ref="A105:H105"/>
    <mergeCell ref="A106:H106"/>
    <mergeCell ref="A111:C111"/>
    <mergeCell ref="G118:H118"/>
    <mergeCell ref="G119:H119"/>
    <mergeCell ref="G124:H124"/>
    <mergeCell ref="A153:B153"/>
    <mergeCell ref="G131:H131"/>
    <mergeCell ref="G132:H132"/>
    <mergeCell ref="A139:C139"/>
    <mergeCell ref="A141:H141"/>
    <mergeCell ref="A142:H142"/>
    <mergeCell ref="A149:H149"/>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Chan</dc:creator>
  <cp:keywords/>
  <dc:description/>
  <cp:lastModifiedBy>Kenneth Chan</cp:lastModifiedBy>
  <cp:lastPrinted>2017-11-14T18:15:06Z</cp:lastPrinted>
  <dcterms:created xsi:type="dcterms:W3CDTF">2017-09-12T17:00:08Z</dcterms:created>
  <dcterms:modified xsi:type="dcterms:W3CDTF">2017-11-14T21:33:33Z</dcterms:modified>
  <cp:category/>
  <cp:version/>
  <cp:contentType/>
  <cp:contentStatus/>
</cp:coreProperties>
</file>